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2 Diciembre\"/>
    </mc:Choice>
  </mc:AlternateContent>
  <xr:revisionPtr revIDLastSave="0" documentId="13_ncr:1_{F76A41F3-834F-4B42-AE35-FC01F13E076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 GENE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2" i="1" l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5" i="1"/>
  <c r="I120" i="1"/>
  <c r="I116" i="1"/>
  <c r="I109" i="1"/>
  <c r="I106" i="1"/>
  <c r="I126" i="1"/>
  <c r="I124" i="1"/>
  <c r="I123" i="1"/>
  <c r="I122" i="1"/>
  <c r="I121" i="1"/>
  <c r="I119" i="1"/>
  <c r="I118" i="1"/>
  <c r="I117" i="1"/>
  <c r="I115" i="1"/>
  <c r="I114" i="1"/>
  <c r="I113" i="1"/>
  <c r="I112" i="1"/>
  <c r="I111" i="1"/>
  <c r="I110" i="1"/>
  <c r="I108" i="1"/>
  <c r="I68" i="1"/>
  <c r="I48" i="1"/>
  <c r="I34" i="1"/>
  <c r="I32" i="1"/>
  <c r="I20" i="1"/>
  <c r="I107" i="1"/>
  <c r="I105" i="1"/>
  <c r="I104" i="1"/>
  <c r="I103" i="1"/>
  <c r="I102" i="1"/>
  <c r="I99" i="1"/>
  <c r="I100" i="1"/>
  <c r="I101" i="1"/>
  <c r="I98" i="1"/>
  <c r="I97" i="1"/>
  <c r="I96" i="1"/>
  <c r="I63" i="1"/>
  <c r="I62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7" i="1"/>
  <c r="I66" i="1"/>
  <c r="I65" i="1"/>
  <c r="I64" i="1"/>
  <c r="I52" i="1"/>
  <c r="I61" i="1"/>
  <c r="I60" i="1"/>
  <c r="I59" i="1"/>
  <c r="I58" i="1"/>
  <c r="I57" i="1"/>
  <c r="I56" i="1"/>
  <c r="I55" i="1"/>
  <c r="I54" i="1"/>
  <c r="I53" i="1"/>
  <c r="I51" i="1"/>
  <c r="I50" i="1"/>
  <c r="I49" i="1"/>
  <c r="I47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3" i="1"/>
  <c r="I35" i="1"/>
  <c r="I36" i="1"/>
  <c r="I37" i="1"/>
  <c r="I38" i="1"/>
  <c r="I39" i="1"/>
  <c r="I40" i="1"/>
  <c r="I41" i="1"/>
  <c r="I42" i="1"/>
  <c r="I43" i="1"/>
  <c r="I44" i="1"/>
  <c r="I45" i="1"/>
  <c r="I46" i="1"/>
</calcChain>
</file>

<file path=xl/sharedStrings.xml><?xml version="1.0" encoding="utf-8"?>
<sst xmlns="http://schemas.openxmlformats.org/spreadsheetml/2006/main" count="683" uniqueCount="310">
  <si>
    <t>Fecha de registro</t>
  </si>
  <si>
    <t>Codigo de Bienes</t>
  </si>
  <si>
    <t xml:space="preserve"> Nacionales ( si aplica)</t>
  </si>
  <si>
    <t>Descripcion del activo o bien</t>
  </si>
  <si>
    <t>cantidad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</si>
  <si>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</si>
  <si>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</si>
  <si>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</si>
  <si>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</si>
  <si>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</si>
  <si>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</si>
  <si>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 xml:space="preserve">Costo Unitario </t>
  </si>
  <si>
    <t>en RD$</t>
  </si>
  <si>
    <t>Codigo</t>
  </si>
  <si>
    <t xml:space="preserve"> Institucional</t>
  </si>
  <si>
    <t xml:space="preserve">Unidad </t>
  </si>
  <si>
    <t>de</t>
  </si>
  <si>
    <t>Medida</t>
  </si>
  <si>
    <t>Enc. De Almacén y Suministro</t>
  </si>
  <si>
    <t>Lic. Hipolito Francisco Almanzar</t>
  </si>
  <si>
    <t>BOTELLONES DE AGUA PURIFICADA</t>
  </si>
  <si>
    <t>FILTRO DE GASOIL TOYOTA HILUX 2019 4X2 SENCILLA</t>
  </si>
  <si>
    <t>FILTRO DE AIRE DE CABINA TOYOTA HILUX 2019 4X2 SENCILLA</t>
  </si>
  <si>
    <t>FILTRO DE CABINA TOYOTA HILUX 2014-2015</t>
  </si>
  <si>
    <t>FILTRO DE AIRE AUTOBUS TOYOTA COASTER 2018</t>
  </si>
  <si>
    <t>FILTRO DE AIRE CHEVROLET COLORADO 2020</t>
  </si>
  <si>
    <t>FILTRO DE ACEITE CHEVROLET COLORADO 2020</t>
  </si>
  <si>
    <t>FILTRO DE GASOIL, MAZDA BT-50, 2014-2015.</t>
  </si>
  <si>
    <t>FILTRO DE ACEITE MAZDA BT-50, 2014-2015.</t>
  </si>
  <si>
    <t>FILTRO DE GASOIL P/TOYOTA HILUX  4X4 2015.</t>
  </si>
  <si>
    <t>FILTRO DE AIRE P/TOYOTA HILUX 4X4 2015.</t>
  </si>
  <si>
    <t>FILTRO DE GASOIL AUTOBUS TOYOTA COASTER 2018</t>
  </si>
  <si>
    <t>UNIDAD DE OVEROL DESECHABLE LARGE</t>
  </si>
  <si>
    <t>JERINGA BLUE CROSS 3CC 23X1.</t>
  </si>
  <si>
    <t>FARDO DE BOTELLITAS DE AGUA PLANETA AZUL 20/1</t>
  </si>
  <si>
    <t>FILTRO DE AIRE VOLKSWAGEN AMAROK 2015</t>
  </si>
  <si>
    <t>FILTRO DE ACEITE VOLKSWAGEN AMAROK 2015</t>
  </si>
  <si>
    <t>FILTRO DE AIRE TOYOTA HILUX 2019 4X2 SENCILLA</t>
  </si>
  <si>
    <t>FILTRO DE ACEITE TOYOTA HILUX 2019 4X2 SENCILLA</t>
  </si>
  <si>
    <t>FILTRO DE CABINA VOLKSWAGEN AMAROK 2013-2015</t>
  </si>
  <si>
    <t>FILTRO DE GASOIL, NISSAN 2006.</t>
  </si>
  <si>
    <t>FILTRO DE AIRE, NISSAN 2006.</t>
  </si>
  <si>
    <t>FILTRO DE ACEITE NISSAN 2006.</t>
  </si>
  <si>
    <t>FILTRO DE AIRE MAZDA BT-50 2014-2015.</t>
  </si>
  <si>
    <t>FILTRO DE AIRE PARA CAMIONETA JMC 2017</t>
  </si>
  <si>
    <t>FILTRO DE ACEITE PARA CAMIONETA JMC 2017</t>
  </si>
  <si>
    <t>FILTRO DE GASOIL PARA CAMIONETA JMC 2017</t>
  </si>
  <si>
    <t>FILTRO DE ACEITE AUTOBUS TOYOTA COASTER 2018</t>
  </si>
  <si>
    <t>GALON DE LAVAPLATOS.</t>
  </si>
  <si>
    <t>TOALLAS DE MICROFIBRA.</t>
  </si>
  <si>
    <t>CAJA DE VASOS DESECHABLES PLASTICOS #10</t>
  </si>
  <si>
    <t>PARES DE GUANTES DE GOMA NEGROS.</t>
  </si>
  <si>
    <t>AMBIENTADOR EN SPRAY 90NZ.</t>
  </si>
  <si>
    <t>PIEDRAS AMBIENTADORA DE BAÑO.</t>
  </si>
  <si>
    <t>FARDOS DE SERVILLETA TIPO TOALLA P/DISPENSADOR 6/1 (BAÑO).</t>
  </si>
  <si>
    <t>FARDO PAPEL HIGIENICO PREMIUM 30/1.</t>
  </si>
  <si>
    <t>PAQUETES DE FUNDAS 18/24/ NEGRAS 100/1</t>
  </si>
  <si>
    <t>PAQUETES DE FUNDAS 55GLS NEGRAS 100/1.</t>
  </si>
  <si>
    <t>FILTRO DE GASOIL VOLKSWAGEN AMAROK 2015</t>
  </si>
  <si>
    <t>GALON DE DESINFECTANTE.</t>
  </si>
  <si>
    <t>GALONE DE JABON LIQUIDO DE BAÑO P/MANO.</t>
  </si>
  <si>
    <t>BANDERA INSTITUCIONAL DIGEGA 4x6 EXTERIOR TELA NYLON</t>
  </si>
  <si>
    <t>Correspondiente al trimestre____octubre____diciembre____del ____2023</t>
  </si>
  <si>
    <t>KG DE NITROGENO LIQUIDO</t>
  </si>
  <si>
    <t>TANQUE PARA SEMEN DE 20 LITROS TW-20</t>
  </si>
  <si>
    <t>HORNO MICROONDAS DE 1.7 PIES CUBICOS ACERO INOXIDABLE PANASONIC</t>
  </si>
  <si>
    <t>COVEXIN 50ML VACUNA CONTRA EL CLOSTRIDIUM.</t>
  </si>
  <si>
    <t>CILINDRO DE GAS DE 25 LIBRAS</t>
  </si>
  <si>
    <t>ABANICO DE PARED DE 18" UNIVERSAL</t>
  </si>
  <si>
    <t>ESTUFA ELECTRICA DE MESA DOS HORNILLAS DAIWA</t>
  </si>
  <si>
    <t>NEVERA DOS PUERTAS 12 PIES CUBICOS MIDEA</t>
  </si>
  <si>
    <t>CORTADORA DE GRAMA A GASOLINA TRUPER</t>
  </si>
  <si>
    <t>CAJA DE GUANTES DE LATEX M (PROG. 18)</t>
  </si>
  <si>
    <t>CAJA DE GUANTES DE LATEX L (PROG. 18)</t>
  </si>
  <si>
    <t>CAJA DE GUANTES DE LATEX XL (PROG. 18)</t>
  </si>
  <si>
    <t>CAMARA DIGITAL SONY A 7 III MIRRORLESS</t>
  </si>
  <si>
    <t>MEMORIA SDXC SANDISK EXTREME PRO 128GB</t>
  </si>
  <si>
    <t>GODOX V1 FLASH PARA CAMARA SONY</t>
  </si>
  <si>
    <t>ESTABILIZADOR DE CAMARA DIGITAL DJI RSC2 GIMBAL</t>
  </si>
  <si>
    <t>TRIPODE DOLICA GX700P106 DE 70"</t>
  </si>
  <si>
    <t>MOTOCICLETA  MARCA HERO MODELO XPULSE 2022</t>
  </si>
  <si>
    <t>NEVERA TCL 22 PIES CUBICOS GRIS OSCURO</t>
  </si>
  <si>
    <t>COLCHONETA PARA CAMA SANDWICH 30X74X6</t>
  </si>
  <si>
    <t>BEBEDERO AMERICAN NA-68 BOTELLON OCULTO,  FRIA Y CALIENTE COLOR NEGRO</t>
  </si>
  <si>
    <t>GALON DE FLEX REX</t>
  </si>
  <si>
    <t>TUBO DE URETANO</t>
  </si>
  <si>
    <t>GALON DE THINNER</t>
  </si>
  <si>
    <t>ALICATE DE PRESION</t>
  </si>
  <si>
    <t>VARA DE EXTENSION PARA PINTAR</t>
  </si>
  <si>
    <t>CARRETEL PARA APLICADOR DE PINTURA (MINI)</t>
  </si>
  <si>
    <t>TARJETA UNIVERSAL PARA A.C.</t>
  </si>
  <si>
    <t>PISTOLA PARA LAVAR A.A RECARGABLE</t>
  </si>
  <si>
    <t>GRECA DE 12 TAZAS EN ALUMINIO</t>
  </si>
  <si>
    <t>THERMO DE CAFÉ DE 1.8 LITROS.</t>
  </si>
  <si>
    <t>MANGUERA PARA JARDIN DE 100 PIES, 4 CAPAS Y CONEXIONES METALICAS</t>
  </si>
  <si>
    <t>CUARTOS DE ACEITE 5W-20</t>
  </si>
  <si>
    <t>CUARTOS DE ACEITE 0W-20</t>
  </si>
  <si>
    <t>CUARTOS DE ACEITE 15W-40.</t>
  </si>
  <si>
    <t>CAJA PLASTICA CON TAPA 12 GALONES TRANSPARENTE</t>
  </si>
  <si>
    <t>CAPA IMPERMEABLE STANDARD</t>
  </si>
  <si>
    <t>BOTAS DE GOMA BLANCAS (S.A)</t>
  </si>
  <si>
    <t>BOTA DE GOMA NEGRA, SIZE #40</t>
  </si>
  <si>
    <t>BOTA DE GOMA NEGRA, SIZE #41</t>
  </si>
  <si>
    <t>BOTA DE GOMA NEGRA, SIZE #43</t>
  </si>
  <si>
    <t>BOTA DE GOMA NEGRA, SIZE #45</t>
  </si>
  <si>
    <t>BOTAS BLANCAS DE GOMA SIZE # "40".</t>
  </si>
  <si>
    <t>BOTAS BLANCAS DE GOMA SIZE # "39"</t>
  </si>
  <si>
    <t>BOTAS NEGRAS DE GOMA SIZE: # "45".</t>
  </si>
  <si>
    <t>BOTAS NEGRAS DE GOMA SIZE: # "43".</t>
  </si>
  <si>
    <t>BOTAS NEGRAS DE GOMA SIZE: # "39".</t>
  </si>
  <si>
    <t>BOTAS BLANCAS DE GOMA SIZE # "42".</t>
  </si>
  <si>
    <t>TALONARIO, TOMA Y ENVIO DE MUESTRAS ENFERMEDADES PORCINA.</t>
  </si>
  <si>
    <t>CIPIONATO DE ESTRADIOL 100mg</t>
  </si>
  <si>
    <t>LIQUIDO DE FRENO DOT3 12 Oz</t>
  </si>
  <si>
    <t>FILTRO DE AIRE NISSAN X-TRAIL 2017</t>
  </si>
  <si>
    <t>FILTRO ACEITE NISSAN X-TRAIL 2017</t>
  </si>
  <si>
    <t>LATA DE GAS REFRIGERANTE 134a 12 Oz</t>
  </si>
  <si>
    <t>FILTRO DE AIRE NISSAN FRONTIER 2017</t>
  </si>
  <si>
    <t>FILTRO DE ACEITE NISSAN FRONTIER 2017</t>
  </si>
  <si>
    <t>FILTRO DE GASOIL NISSAN FRONTIER 2017</t>
  </si>
  <si>
    <t>FILTRO DE CABINA NISSAN FRONTIER 2017</t>
  </si>
  <si>
    <t>FILTRO DE CABINA NISSAN X-TRAIL 2017</t>
  </si>
  <si>
    <t>FILTRO DE GASOIL CHEVROLET COLORADO 2020</t>
  </si>
  <si>
    <t>FILTRO DE CABINA CHEVROLET COLORADO 2020</t>
  </si>
  <si>
    <t>FILTRO DE AIRE CHEVROLET TAHOE 2020</t>
  </si>
  <si>
    <t>FILTRO DE ACEITE CHEVROLET TAHOE 2020</t>
  </si>
  <si>
    <t>FILTRO DE CABINA CHEVROLET TAHOE 2020</t>
  </si>
  <si>
    <t>FILTRO DE ACEITE P/TOYOTA HILUX 4X4 2015.</t>
  </si>
  <si>
    <t>PLUSELAR 0.6 (PROGESTERONA)</t>
  </si>
  <si>
    <t>VETEGLAN 20ML (PROSTAGLANDINA)</t>
  </si>
  <si>
    <t>BENZOATO DE ESTRADIOL</t>
  </si>
  <si>
    <t>VETERELIN 20ML (GANADOTROPINA)</t>
  </si>
  <si>
    <t>BLOKS FORM. EVALUACION DE QUESERIA (MEGALECHE)</t>
  </si>
  <si>
    <t>ESCRITORIO SIN GAVETAS, TOPE HIDROFUGO TAMAÑO 28x48</t>
  </si>
  <si>
    <t>SILLA DE VISITA EN TELA DE MALLA COLOR NEGRO Y BASE CROMADA</t>
  </si>
  <si>
    <t>T-SHIRT SIN CUELLO, LOGO DIGEGA POLYESTER BLANCO S</t>
  </si>
  <si>
    <t>T-SHIRT SIN CUELLO, LOGO DIGEGA POLYESTER BLANCO M</t>
  </si>
  <si>
    <t>T-SHIRT SIN CUELLO, LOGO DIGEGA POLYESTER BLANCO L</t>
  </si>
  <si>
    <t>T-SHIRT SIN CUELLO, LOGO DIGEGA POLYESTER BLANCO XL</t>
  </si>
  <si>
    <t>T-SHIRT SIN CUELLO, LOGO DIGEGA POLYESTER NEGRO S</t>
  </si>
  <si>
    <t>T-SHIRT SIN CUELLO, LOGO DIGEGA POLYESTER NEGRO M</t>
  </si>
  <si>
    <t>T-SHIRT SIN CUELLO, LOGO DIGEGA POLYESTER NEGRO L</t>
  </si>
  <si>
    <t>POLO-SHIRT CON CUELLO, LOGO DIGEGA POLYESTER BLANCO S</t>
  </si>
  <si>
    <t>POLO-SHIRT CON CUELLO, LOGO DIGEGA POLYESTER BLANCO M</t>
  </si>
  <si>
    <t>POLO-SHIRT CON CUELLO, LOGO DIGEGA POLYESTER BLANCO L</t>
  </si>
  <si>
    <t>POLO-SHIRT CON CUELLO, LOGO DIGEGA POLYESTER BLANCO XL</t>
  </si>
  <si>
    <t>POLO-SHIRT CON CUELLO, LOGO DIGEGA POLYESTER NEGRO S</t>
  </si>
  <si>
    <t>POLO-SHIRT CON CUELLO, LOGO DIGEGA POLYESTER NEGRO M</t>
  </si>
  <si>
    <t>POLO-SHIRT CON CUELLO, LOGO DIGEGA POLYESTER NEGRO L</t>
  </si>
  <si>
    <t>POLO-SHIRT CON CUELLO, LOGO DIGEGA POLYESTER NEGRO XL</t>
  </si>
  <si>
    <t>T-SHIRT SIN CUELLO, LOGO DIGEGA POLYESTER KHAKI S</t>
  </si>
  <si>
    <t>T-SHIRT SIN CUELLO, LOGO DIGEGA POLYESTER KHAKI M</t>
  </si>
  <si>
    <t>T-SHIRT SIN CUELLO, LOGO DIGEGA POLYESTER KHAKI L</t>
  </si>
  <si>
    <t>T-SHIRT SIN CUELLO, LOGO DIGEGA POLYESTER KHAKI XL</t>
  </si>
  <si>
    <t>T-SHIRT SIN CUELLO, LOGO DIGEGA POLYESTER NEGRO XL</t>
  </si>
  <si>
    <t>POLO-SHIRT CON CUELLO, LOGO DIGEGA POLYESTER KHAKI S</t>
  </si>
  <si>
    <t>POLO-SHIRT CON CUELLO, LOGO DIGEGA POLYESTER KHAKI M</t>
  </si>
  <si>
    <t>POLO-SHIRT CON CUELLO, LOGO DIGEGA POLYESTER KHAKI L</t>
  </si>
  <si>
    <t>POLO-SHIRT CON CUELLO, LOGO DIGEGA POLYESTER KHAKI XL</t>
  </si>
  <si>
    <t>AZUCAR BLANCA SACO DE 110 LBS</t>
  </si>
  <si>
    <t>CUARTO DE ACEITE 5W-30</t>
  </si>
  <si>
    <t>OVEROL COLOR KAKI LOGO DIGEGA SIZE M (PROG. 18)</t>
  </si>
  <si>
    <t>ESTUFA DE MESA DAIWA DE 4 HORNILLAS</t>
  </si>
  <si>
    <t>ARCHIVO DE METAL DE 3/G 21X17X26</t>
  </si>
  <si>
    <t>ESCRITORIO CON GAVETAS TAMAÑO 28x48</t>
  </si>
  <si>
    <t>UNIFORME DE APICULTURA MEDIO CUERPO</t>
  </si>
  <si>
    <t>VELO REDONDO DE APICULTURA</t>
  </si>
  <si>
    <t>SOMBRERO DE APICULTURA</t>
  </si>
  <si>
    <t xml:space="preserve">PARES DE GUANTES PARA APICULTURA. </t>
  </si>
  <si>
    <t>CAJITA DE AGUJAS 16x1.5 (EQUINO)</t>
  </si>
  <si>
    <t>JERINGAS DE 60 ML.(EQUINO)</t>
  </si>
  <si>
    <t>LIBRAS DE GRAPAS PARA ALAMBRE DE PUAS</t>
  </si>
  <si>
    <t>ROLLO DE ALAMBRE DE PUAS 250 MTS</t>
  </si>
  <si>
    <t>FUNDA DE CEMENTO GRIS</t>
  </si>
  <si>
    <t>ROLLO DE MALLA ELECTROSOLDADA 10X10 DE 2.4 MT X 40 MT</t>
  </si>
  <si>
    <t>LIBRA DE CLAVO CORRIENTE DE 2.5 PULGADAS</t>
  </si>
  <si>
    <t>LIBRA DE CLAVO CORRIENTE DE 4 PULGADAS</t>
  </si>
  <si>
    <t>TORNILLO ACERO HEX ALUZINC CON ARANDELA</t>
  </si>
  <si>
    <t>GOMAS 205R16C SAILUN TERRAMAX A/T 110/108Q 8PR</t>
  </si>
  <si>
    <t>GOMAS SAILUN TERRAMAX HT 245/70R16</t>
  </si>
  <si>
    <t>GOMAS 265/70R16 SAILUN TERRAMAX H/T</t>
  </si>
  <si>
    <t>LITRO DE YODO</t>
  </si>
  <si>
    <t>FUNDA DE MINERAL CALOXVIT 20KG.</t>
  </si>
  <si>
    <t>MATAGUSANO EN SPRAY</t>
  </si>
  <si>
    <t>MINERAL SAL SOMEX OVINOS CAPRINOS 10 KG. (SAL MINERAL CAPRINOS)</t>
  </si>
  <si>
    <t>SHOTAPEN L.A 100 ML. (FRASCO DE ANTIBIOTICO DE AMPLIO ESPECTRO)</t>
  </si>
  <si>
    <t>FRASCO DE 500ML DESPARASITANTE LEVAMISOL VITAMINADO AL 12%</t>
  </si>
  <si>
    <t>ELEVAL 500ML (ALBENDAZOL 2.5% + LEVAMISOL 3.75 ORAL)</t>
  </si>
  <si>
    <t>FLUMEXINE 250ML (ANTI-INFLAMATORIO)</t>
  </si>
  <si>
    <t>COXYCOX 5% CERDO EN LITROS</t>
  </si>
  <si>
    <t>PODOCARE 32 ONZ (MINERAL ENERGETICO OVINO)</t>
  </si>
  <si>
    <t>ALCOHOL PARA DESINFECCION AL 70%</t>
  </si>
  <si>
    <t xml:space="preserve">AEROSOL DESINFECTANTE LARVAL </t>
  </si>
  <si>
    <t>LHIVISAN (MINERAL ENERGETICO CAPRINO)</t>
  </si>
  <si>
    <t>VITAMIL 100ML (FRASCOS DE COMPLEJO B)</t>
  </si>
  <si>
    <t>SILLON EJECUTIVO ERGONOMICO BASE DE ALUMINIO</t>
  </si>
  <si>
    <t>BATERIA LTH 17/12 L94R-800 (CAJA NEGRA)</t>
  </si>
  <si>
    <t>BATERIA LTH 17/12 L27F-700</t>
  </si>
  <si>
    <t>GALON DE LIMPIADOR DE MANCHAS PARA CERAMICA (DESCALIN)</t>
  </si>
  <si>
    <t xml:space="preserve">FARDO DE SERVILLETAS C-FOLD 24/100 </t>
  </si>
  <si>
    <t>PAQ. DE CLORO GRANULADO 7LBS</t>
  </si>
  <si>
    <t>GALON DE CLORO.</t>
  </si>
  <si>
    <t>SACO DE DETERGENTE EN POLVO (30 LIBRA).</t>
  </si>
  <si>
    <t>SILLON SEMI EJECUTIVO ERGONOMICO CON BRAZOS, EN TELA COLOR NEGRO</t>
  </si>
  <si>
    <t>CAJA DE VASOS DE CARTON #4.</t>
  </si>
  <si>
    <t>OVEROL COLOR KAKI LOGO DIGEGA SIZE S (PROG. 18)</t>
  </si>
  <si>
    <t>OVEROL COLOR KAKI LOGO DIGEGA SIZE L (PROG. 18)</t>
  </si>
  <si>
    <t>OVEROL COLOR KAKI LOGO DIGEGA SIZE XL (PROG. 18)</t>
  </si>
  <si>
    <t>SOBRE MANILA  10X15, UNID.</t>
  </si>
  <si>
    <t>RESMA DE PAPEL 8 1/2 X 11.</t>
  </si>
  <si>
    <t>REGLA DE METAL 12 PULGADAS</t>
  </si>
  <si>
    <t>ACORDEON PARA ARCHIVAR DE CARTON.</t>
  </si>
  <si>
    <t>CAJA DE FOLDERS 8 1/2 X 14 100/1.</t>
  </si>
  <si>
    <t>ARCHIVO DE METAL GRIS, 5 GAVETAS 25X18.5X56 (8.5X14)</t>
  </si>
  <si>
    <t>PISTOLA DE IMPACTO DE 1/2 ELECTRICA</t>
  </si>
  <si>
    <t>PISTOLA DE IMPACTO DE 1/2 PORTATIL  RECARGABLE</t>
  </si>
  <si>
    <t>TORRE PARA AUTOMOVIL DE 3 TONELADAS</t>
  </si>
  <si>
    <t>TONER HP LASERJET 78 A.</t>
  </si>
  <si>
    <t>TONER HP LASERJET  80 A.</t>
  </si>
  <si>
    <t>GRAPADORA ESTÁNDAR.</t>
  </si>
  <si>
    <t>MEZCLADORA PARA LAVAMANOS</t>
  </si>
  <si>
    <t>CAJA DE VALVULAS DE SERVICIO PARA REFRIGERACION</t>
  </si>
  <si>
    <t>MANGUERA PARA LAVAMANOS 24"</t>
  </si>
  <si>
    <t>GALON DE PINTURA SATINADA, MARFIL 963</t>
  </si>
  <si>
    <t xml:space="preserve">CAJA DE BREAKER 40 AMP FINO </t>
  </si>
  <si>
    <t>CONTACTOR PARA AIRE ACONDICIONADO DE 5 TONELADAS</t>
  </si>
  <si>
    <t>CUBETA DE PINTURA ACRILICA COLOR VERDE MANZANA</t>
  </si>
  <si>
    <t>GALON DE PINTURA ACRILICA COLOR VERDE MANZANA</t>
  </si>
  <si>
    <t>GALON DE PINTURA COLOR VERDE POSITIVO</t>
  </si>
  <si>
    <t>TANQUE DE GAS R-22.</t>
  </si>
  <si>
    <t>TANQUE DE GAS R-134a.</t>
  </si>
  <si>
    <t>CAJA DE FILTRO PARA NEVERA</t>
  </si>
  <si>
    <t>FRASCO DE TINTA PARA SELLOS EN GOTERO.</t>
  </si>
  <si>
    <t>CORRECTOR LIQUIDO BLANCO DE BROCHA</t>
  </si>
  <si>
    <t>CAJA DE FOLDERS 8 1/2 X 11 100/1.</t>
  </si>
  <si>
    <t>CAJAS DE CLIPS BILLETEROS 50 MM (BINDER).</t>
  </si>
  <si>
    <t>CAJAS DE CLIPS BILLETEROS 32 MM (BINDER).</t>
  </si>
  <si>
    <t>SOBRE MANILA  9X12, UNID.</t>
  </si>
  <si>
    <t>MASKING TAPE DE 1 PULGADA.</t>
  </si>
  <si>
    <t>TIJERA DE METAL ESTANDAR</t>
  </si>
  <si>
    <t>LIBRAS DE CAFE</t>
  </si>
  <si>
    <t>LITRO DE REACTIVO CMT</t>
  </si>
  <si>
    <t>PALETA PARA CMT PLASTICO</t>
  </si>
  <si>
    <t>ELEVAL 2.5 LITROS (DEPARASITANTE)</t>
  </si>
  <si>
    <t>LHIVISAN (MULTIVITAMINICO PARA OVINO Y CAPRINO 500ML)</t>
  </si>
  <si>
    <t>KIT DE INSAMINACION ARTIFICIAL, CAJA EN ACERO INOXIDABLE.</t>
  </si>
  <si>
    <t>BANDEJA DE METAL VERTICAL P/ESCRITORIO</t>
  </si>
  <si>
    <t>CAJITAS DE CHINCHETAS</t>
  </si>
  <si>
    <t>BOLIGRAFO ROJO</t>
  </si>
  <si>
    <t>BOLSA DE GOMITA #18</t>
  </si>
  <si>
    <t>CAJITA DE GANCHO ACCO.</t>
  </si>
  <si>
    <t>RESMA DE PAPEL 8 1/2 X 14.</t>
  </si>
  <si>
    <t>BANDEJA DE METAL PARA ESCRITOPRIO.</t>
  </si>
  <si>
    <t>CINTA PARA DISPENSADOR PEQUEÑA.</t>
  </si>
  <si>
    <t>FRASCO DE TINTA EPSON 504 NEGRO.</t>
  </si>
  <si>
    <t>FRASCO DE TINTA EPSON 504 CYAN.</t>
  </si>
  <si>
    <t>FRASCO DE TINTA EPSON 504 AMARILLO.</t>
  </si>
  <si>
    <t>FRASCO DE TINTA EPSON 504 MAGENTA.</t>
  </si>
  <si>
    <t>FRASCO DE TINTA EPSON 544 CYAN.</t>
  </si>
  <si>
    <t>FRASCO DE TINTA EPSON 544 AMARILLO.</t>
  </si>
  <si>
    <t>FRASCO DE TINTA EPSON 544 MAGENTA.</t>
  </si>
  <si>
    <t>FRASCO DE TINTA EPSON 544 NEGRO.</t>
  </si>
  <si>
    <t>FRASCO DE TINTA EPSON 664 NEGRO.</t>
  </si>
  <si>
    <t>FRASCO DE TINTA EPSON 664 CYAN.</t>
  </si>
  <si>
    <t>FRASCO DE TINTA EPSON 664 AMARILLO.</t>
  </si>
  <si>
    <t>FRASCO DE TINTA EPSON 664 MAGENTA.</t>
  </si>
  <si>
    <t>MOTOCICLETA HONDA XR-150 AÑO 2024</t>
  </si>
  <si>
    <t>PLANCHA DE ALUZINC C26 22 PIES DE LARGO</t>
  </si>
  <si>
    <t>LIBRAS DE AZUCAR.</t>
  </si>
  <si>
    <t>GALON DE HIDROXIDO DE SODIO</t>
  </si>
  <si>
    <t>LITRO DE FENOLFTALEINA 2%</t>
  </si>
  <si>
    <t>GALON DE AGUA DESTILADA.</t>
  </si>
  <si>
    <t>CAJA DE FUNDAS ESTERILES DE 7 ONZAS</t>
  </si>
  <si>
    <t>CAJA DE FUNDAS ESTERILES DE 13 ONZAS</t>
  </si>
  <si>
    <t>GALON DE ALCOHOL ETILICO AL 95%.</t>
  </si>
  <si>
    <t>JERINGA DE INSULINA U-100 1ML.</t>
  </si>
  <si>
    <t>GOMA FIRESTONE ALL SEASON 195/70/R14C</t>
  </si>
  <si>
    <t>CAJA DE MASCARILLA QUIRURGICA AZUL (C.S)</t>
  </si>
  <si>
    <t>CHICHARRA CUADRANTE DE 1/2"</t>
  </si>
  <si>
    <t>CHICHARRA CUADRANTE DE 3/8"</t>
  </si>
  <si>
    <t>JUEGO DE LLAVE ALLEN</t>
  </si>
  <si>
    <t>JUEGO DE LLAVE TORX</t>
  </si>
  <si>
    <t>LLAVE DE FILTRO DE DIFERENTES MEDIDAS</t>
  </si>
  <si>
    <t>THERMOS COLEMAN PARA MUESTRAS</t>
  </si>
  <si>
    <t>GOMA TRIANGLE 195/70R15C</t>
  </si>
  <si>
    <t>GOMAS JOYROAD SUV 245/70R16</t>
  </si>
  <si>
    <t>GOMAS ROCKBLADE 8PR 195/70R15C</t>
  </si>
  <si>
    <t>TONER HP LASERJET 12 A.</t>
  </si>
  <si>
    <t>TONER HP LASERJET 83 A.</t>
  </si>
  <si>
    <t>TONER HP LASERJET  85 A.</t>
  </si>
  <si>
    <t>UNIDAD DE OVEROL DESECHABLE MIDIUM</t>
  </si>
  <si>
    <t>CAJA DE GUANTES DE NITRILO M (AVIAR)</t>
  </si>
  <si>
    <t>CAJA DE GUANTES DE NITRILO L (AVIAR)</t>
  </si>
  <si>
    <t>CAJA DE GUANTES DE NITRILO XL (AVIAR)</t>
  </si>
  <si>
    <t>MASCARILLAS KN-95 PAQ. DE 5/1 (AVIAR)</t>
  </si>
  <si>
    <t>CAJA DE ISOPOS ESTERILES DE MADERA (AVIAR)</t>
  </si>
  <si>
    <t>POLO-SHIRT BORDADO DE AVIAR</t>
  </si>
  <si>
    <t>CHALECO PARA TRABAJO MULTIPLES BOLSILLOS</t>
  </si>
  <si>
    <t>GUANTES QUIRURGICO LATEX 7.0 (AVIAR)</t>
  </si>
  <si>
    <t>GUANTES QUIRURGICO LATEX 7.5 (AVIAR)</t>
  </si>
  <si>
    <t>GUANTES QUIRURGICO LATEX 8.0 (AVIAR)</t>
  </si>
  <si>
    <t>CAJA DE FUNDA ESTERIL 500/1 DE 4.5 x 9 PULGADAS (AVIAR)</t>
  </si>
  <si>
    <t>AEROSOL HIGIENIZANTE CON ALCOHOL (AVIAR)</t>
  </si>
  <si>
    <t>TUBOS VACUTINER TAPA ROJA DE 6ML. 90/100 (AVIAR).</t>
  </si>
  <si>
    <t>BLOCKS DE F. DE CERTIFICADO ZOOSANITARIO IMP. AEROPUERTO PUERTO PLATA.</t>
  </si>
  <si>
    <t>TALONARIO DE FORMULARIO DE VIAJES</t>
  </si>
  <si>
    <t>ESCRITORIO EJECUTIVO TAMAÑO 28x48 ESTRUCTURA Y TOPE EN MELANINA MARRON</t>
  </si>
  <si>
    <t>15/11/203</t>
  </si>
  <si>
    <t>CUARTO DE ACEITE PARA TRANSMISION 80W-90 API GL-5</t>
  </si>
  <si>
    <t>GALON DE JABON LIQUIDO DE BAÑO P/MANO.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</si>
</sst>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165" fontId="3" fillId="2" borderId="8" xfId="1" applyFont="1" applyFill="1" applyBorder="1" applyAlignment="1">
      <alignment vertical="center" wrapText="1"/>
    </xf>
    <xf numFmtId="43" fontId="3" fillId="2" borderId="0" xfId="0" applyNumberFormat="1" applyFont="1" applyFill="1" applyAlignment="1">
      <alignment vertical="center" wrapText="1"/>
    </xf>
    <xf numFmtId="165" fontId="0" fillId="0" borderId="0" xfId="0" applyNumberFormat="1"/>
    <xf numFmtId="0" fontId="3" fillId="3" borderId="3" xfId="0" applyFont="1" applyFill="1" applyBorder="1" applyAlignment="1">
      <alignment vertical="center"/>
    </xf>
    <xf numFmtId="165" fontId="3" fillId="2" borderId="9" xfId="1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6" fillId="2" borderId="8" xfId="0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165" fontId="5" fillId="0" borderId="13" xfId="1" applyFont="1" applyFill="1" applyBorder="1" applyAlignment="1">
      <alignment vertical="center" wrapText="1"/>
    </xf>
    <xf numFmtId="165" fontId="5" fillId="0" borderId="6" xfId="1" applyFont="1" applyFill="1" applyBorder="1" applyAlignment="1">
      <alignment vertical="center" wrapText="1"/>
    </xf>
    <xf numFmtId="4" fontId="0" fillId="0" borderId="15" xfId="0" applyNumberFormat="1" applyBorder="1" applyAlignment="1">
      <alignment vertical="center"/>
    </xf>
    <xf numFmtId="165" fontId="5" fillId="0" borderId="12" xfId="1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right" vertical="center" wrapText="1"/>
    </xf>
    <xf numFmtId="14" fontId="5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6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 2" xfId="6" xr:uid="{00000000-0005-0000-0000-00000C000000}"/>
    <cellStyle name="Moneda 2 2" xfId="8" xr:uid="{00000000-0005-0000-0000-00000D000000}"/>
    <cellStyle name="Moneda 2 3" xfId="10" xr:uid="{00000000-0005-0000-0000-00000E000000}"/>
    <cellStyle name="Moneda 2 4" xfId="12" xr:uid="{00000000-0005-0000-0000-00000F000000}"/>
    <cellStyle name="Moneda 2 5" xfId="14" xr:uid="{00000000-0005-0000-0000-000010000000}"/>
    <cellStyle name="Moneda 2 6" xfId="16" xr:uid="{00000000-0005-0000-0000-000011000000}"/>
    <cellStyle name="Moneda 2 7" xfId="18" xr:uid="{00000000-0005-0000-0000-000012000000}"/>
    <cellStyle name="Moneda 2 8" xfId="23" xr:uid="{00000000-0005-0000-0000-000013000000}"/>
    <cellStyle name="Moneda 3" xfId="5" xr:uid="{00000000-0005-0000-0000-000014000000}"/>
    <cellStyle name="Moneda 4" xfId="22" xr:uid="{00000000-0005-0000-0000-000015000000}"/>
    <cellStyle name="Moneda 5" xfId="25" xr:uid="{00000000-0005-0000-0000-000016000000}"/>
    <cellStyle name="Normal" xfId="0" builtinId="0"/>
    <cellStyle name="Normal 2" xfId="2" xr:uid="{00000000-0005-0000-0000-000018000000}"/>
    <cellStyle name="Normal 3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171450</xdr:rowOff>
    </xdr:from>
    <xdr:to>
      <xdr:col>4</xdr:col>
      <xdr:colOff>4772025</xdr:colOff>
      <xdr:row>6</xdr:row>
      <xdr:rowOff>1776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57AF4F90-3D91-45DD-9EEB-CB0E84C13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26197" b="82013"/>
        <a:stretch/>
      </xdr:blipFill>
      <xdr:spPr bwMode="auto">
        <a:xfrm>
          <a:off x="2219325" y="361950"/>
          <a:ext cx="6248400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4914901</xdr:colOff>
      <xdr:row>3</xdr:row>
      <xdr:rowOff>171451</xdr:rowOff>
    </xdr:from>
    <xdr:to>
      <xdr:col>7</xdr:col>
      <xdr:colOff>733425</xdr:colOff>
      <xdr:row>5</xdr:row>
      <xdr:rowOff>1194227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CE5A4211-2B08-2794-92AB-F4D97C2A5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1" y="742951"/>
          <a:ext cx="2114549" cy="140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9"/>
  <sheetViews>
    <sheetView tabSelected="1" zoomScaleNormal="100" workbookViewId="0">
      <selection activeCell="L9" sqref="L9"/>
    </sheetView>
  </sheetViews>
  <sheetFormatPr baseColWidth="10" defaultColWidth="11.42578125" defaultRowHeight="15" x14ac:dyDescent="0.25"/>
  <cols>
    <col min="1" max="1" width="10.7109375" customWidth="1"/>
    <col min="2" max="2" width="11.7109375" customWidth="1"/>
    <col min="3" max="3" width="20.140625" customWidth="1"/>
    <col min="4" max="4" width="12.85546875" customWidth="1"/>
    <col min="5" max="5" width="74.5703125" customWidth="1"/>
    <col min="6" max="6" width="10.140625" bestFit="1" customWidth="1"/>
    <col min="7" max="7" width="9.7109375" customWidth="1"/>
    <col min="8" max="8" width="14.28515625" bestFit="1" customWidth="1"/>
    <col min="9" max="9" width="16.5703125" bestFit="1" customWidth="1"/>
    <col min="10" max="10" width="9.85546875" customWidth="1"/>
  </cols>
  <sheetData>
    <row r="1" spans="1:16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</row>
    <row r="2" spans="1:16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6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6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6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6" ht="123.7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6" ht="18.75" customHeight="1" x14ac:dyDescent="0.25">
      <c r="A7" s="40" t="s">
        <v>7</v>
      </c>
      <c r="B7" s="40"/>
      <c r="C7" s="40"/>
      <c r="D7" s="40"/>
      <c r="E7" s="40"/>
      <c r="F7" s="40"/>
      <c r="G7" s="40"/>
      <c r="H7" s="40"/>
      <c r="I7" s="40"/>
      <c r="J7" s="40"/>
    </row>
    <row r="8" spans="1:16" ht="15.75" x14ac:dyDescent="0.25">
      <c r="A8" s="41" t="s">
        <v>8</v>
      </c>
      <c r="B8" s="41"/>
      <c r="C8" s="41"/>
      <c r="D8" s="41"/>
      <c r="E8" s="41"/>
      <c r="F8" s="41"/>
      <c r="G8" s="41"/>
      <c r="H8" s="41"/>
      <c r="I8" s="41"/>
      <c r="J8" s="41"/>
    </row>
    <row r="10" spans="1:16" ht="16.5" thickBot="1" x14ac:dyDescent="0.3">
      <c r="C10" s="3" t="s">
        <v>62</v>
      </c>
    </row>
    <row r="11" spans="1:16" s="2" customFormat="1" ht="18" customHeight="1" x14ac:dyDescent="0.25">
      <c r="A11" s="42" t="s">
        <v>0</v>
      </c>
      <c r="B11" s="42" t="s">
        <v>9</v>
      </c>
      <c r="C11" s="4" t="s">
        <v>1</v>
      </c>
      <c r="D11" s="5"/>
      <c r="E11" s="4"/>
      <c r="F11" s="5"/>
      <c r="G11" s="5" t="s">
        <v>15</v>
      </c>
      <c r="H11" s="5"/>
      <c r="I11" s="5"/>
      <c r="J11" s="4"/>
      <c r="K11" s="1"/>
      <c r="L11" s="1"/>
      <c r="M11" s="1"/>
      <c r="N11" s="1"/>
      <c r="O11" s="1"/>
      <c r="P11" s="1"/>
    </row>
    <row r="12" spans="1:16" s="2" customFormat="1" ht="18" customHeight="1" x14ac:dyDescent="0.25">
      <c r="A12" s="43"/>
      <c r="B12" s="43"/>
      <c r="C12" s="6" t="s">
        <v>2</v>
      </c>
      <c r="D12" s="7" t="s">
        <v>13</v>
      </c>
      <c r="E12" s="6" t="s">
        <v>3</v>
      </c>
      <c r="F12" s="7" t="s">
        <v>4</v>
      </c>
      <c r="G12" s="7" t="s">
        <v>16</v>
      </c>
      <c r="H12" s="7" t="s">
        <v>11</v>
      </c>
      <c r="I12" s="8" t="s">
        <v>5</v>
      </c>
      <c r="J12" s="6" t="s">
        <v>10</v>
      </c>
      <c r="K12" s="1"/>
      <c r="L12" s="1"/>
      <c r="M12" s="1"/>
      <c r="N12" s="1"/>
      <c r="O12" s="1"/>
      <c r="P12" s="1"/>
    </row>
    <row r="13" spans="1:16" s="2" customFormat="1" ht="18" customHeight="1" thickBot="1" x14ac:dyDescent="0.3">
      <c r="A13" s="43"/>
      <c r="B13" s="43"/>
      <c r="C13" s="18"/>
      <c r="D13" s="7" t="s">
        <v>14</v>
      </c>
      <c r="E13" s="6"/>
      <c r="F13" s="7"/>
      <c r="G13" s="7" t="s">
        <v>17</v>
      </c>
      <c r="H13" s="7" t="s">
        <v>12</v>
      </c>
      <c r="I13" s="7"/>
      <c r="J13" s="6"/>
      <c r="K13" s="1"/>
      <c r="L13" s="1"/>
      <c r="M13" s="1"/>
      <c r="N13" s="1"/>
      <c r="O13" s="1"/>
      <c r="P13" s="1"/>
    </row>
    <row r="14" spans="1:16" s="1" customFormat="1" ht="17.100000000000001" customHeight="1" x14ac:dyDescent="0.25">
      <c r="A14" s="35">
        <v>45201</v>
      </c>
      <c r="B14" s="36">
        <v>45201</v>
      </c>
      <c r="C14" s="20"/>
      <c r="D14" s="34">
        <v>237299000646</v>
      </c>
      <c r="E14" s="23" t="s">
        <v>63</v>
      </c>
      <c r="F14" s="31">
        <v>136</v>
      </c>
      <c r="G14" s="32" t="s">
        <v>6</v>
      </c>
      <c r="H14" s="26">
        <v>291.45999999999998</v>
      </c>
      <c r="I14" s="27">
        <f t="shared" ref="I14:I21" si="0">PRODUCT(F14,H14)</f>
        <v>39638.559999999998</v>
      </c>
      <c r="J14" s="32">
        <v>0</v>
      </c>
    </row>
    <row r="15" spans="1:16" s="1" customFormat="1" ht="17.100000000000001" customHeight="1" x14ac:dyDescent="0.25">
      <c r="A15" s="36">
        <v>45201</v>
      </c>
      <c r="B15" s="36">
        <v>45201</v>
      </c>
      <c r="C15" s="21"/>
      <c r="D15" s="34">
        <v>265801000347</v>
      </c>
      <c r="E15" s="24" t="s">
        <v>64</v>
      </c>
      <c r="F15" s="31">
        <v>7</v>
      </c>
      <c r="G15" s="31" t="s">
        <v>6</v>
      </c>
      <c r="H15" s="26">
        <v>54000</v>
      </c>
      <c r="I15" s="28">
        <f t="shared" si="0"/>
        <v>378000</v>
      </c>
      <c r="J15" s="31">
        <v>4</v>
      </c>
    </row>
    <row r="16" spans="1:16" s="1" customFormat="1" ht="17.100000000000001" customHeight="1" x14ac:dyDescent="0.25">
      <c r="A16" s="36">
        <v>45201</v>
      </c>
      <c r="B16" s="36">
        <v>45201</v>
      </c>
      <c r="C16" s="21"/>
      <c r="D16" s="34">
        <v>231101000410</v>
      </c>
      <c r="E16" s="24" t="s">
        <v>20</v>
      </c>
      <c r="F16" s="31">
        <v>29</v>
      </c>
      <c r="G16" s="31" t="s">
        <v>6</v>
      </c>
      <c r="H16" s="26">
        <v>60</v>
      </c>
      <c r="I16" s="28">
        <f t="shared" si="0"/>
        <v>1740</v>
      </c>
      <c r="J16" s="31">
        <v>0</v>
      </c>
    </row>
    <row r="17" spans="1:10" s="1" customFormat="1" ht="17.100000000000001" customHeight="1" x14ac:dyDescent="0.25">
      <c r="A17" s="36">
        <v>45201</v>
      </c>
      <c r="B17" s="36">
        <v>45201</v>
      </c>
      <c r="C17" s="21"/>
      <c r="D17" s="34">
        <v>261401000728</v>
      </c>
      <c r="E17" s="24" t="s">
        <v>65</v>
      </c>
      <c r="F17" s="31">
        <v>3</v>
      </c>
      <c r="G17" s="31" t="s">
        <v>6</v>
      </c>
      <c r="H17" s="26">
        <v>23400</v>
      </c>
      <c r="I17" s="28">
        <f t="shared" si="0"/>
        <v>70200</v>
      </c>
      <c r="J17" s="31">
        <v>2</v>
      </c>
    </row>
    <row r="18" spans="1:10" s="1" customFormat="1" ht="17.100000000000001" customHeight="1" x14ac:dyDescent="0.25">
      <c r="A18" s="36">
        <v>45201</v>
      </c>
      <c r="B18" s="36">
        <v>45201</v>
      </c>
      <c r="C18" s="21"/>
      <c r="D18" s="34">
        <v>234201000411</v>
      </c>
      <c r="E18" s="24" t="s">
        <v>66</v>
      </c>
      <c r="F18" s="31">
        <v>10</v>
      </c>
      <c r="G18" s="31" t="s">
        <v>6</v>
      </c>
      <c r="H18" s="26">
        <v>2300</v>
      </c>
      <c r="I18" s="28">
        <f t="shared" si="0"/>
        <v>23000</v>
      </c>
      <c r="J18" s="31">
        <v>10</v>
      </c>
    </row>
    <row r="19" spans="1:10" s="1" customFormat="1" ht="17.100000000000001" customHeight="1" x14ac:dyDescent="0.25">
      <c r="A19" s="36">
        <v>45202</v>
      </c>
      <c r="B19" s="36">
        <v>45202</v>
      </c>
      <c r="C19" s="21"/>
      <c r="D19" s="34">
        <v>265801000743</v>
      </c>
      <c r="E19" s="24" t="s">
        <v>67</v>
      </c>
      <c r="F19" s="31">
        <v>3</v>
      </c>
      <c r="G19" s="31" t="s">
        <v>6</v>
      </c>
      <c r="H19" s="26">
        <v>2913.42</v>
      </c>
      <c r="I19" s="28">
        <f t="shared" si="0"/>
        <v>8740.26</v>
      </c>
      <c r="J19" s="31">
        <v>1</v>
      </c>
    </row>
    <row r="20" spans="1:10" s="1" customFormat="1" ht="17.100000000000001" customHeight="1" x14ac:dyDescent="0.25">
      <c r="A20" s="36">
        <v>45203</v>
      </c>
      <c r="B20" s="36">
        <v>45203</v>
      </c>
      <c r="C20" s="21"/>
      <c r="D20" s="34">
        <v>261401000940</v>
      </c>
      <c r="E20" s="24" t="s">
        <v>68</v>
      </c>
      <c r="F20" s="31">
        <v>1</v>
      </c>
      <c r="G20" s="31" t="s">
        <v>6</v>
      </c>
      <c r="H20" s="26">
        <v>3348</v>
      </c>
      <c r="I20" s="28">
        <f t="shared" ref="I20" si="1">PRODUCT(F20,H20)</f>
        <v>3348</v>
      </c>
      <c r="J20" s="31">
        <v>0</v>
      </c>
    </row>
    <row r="21" spans="1:10" s="1" customFormat="1" ht="17.100000000000001" customHeight="1" x14ac:dyDescent="0.25">
      <c r="A21" s="36">
        <v>45203</v>
      </c>
      <c r="B21" s="36">
        <v>45203</v>
      </c>
      <c r="C21" s="21"/>
      <c r="D21" s="34">
        <v>261401000941</v>
      </c>
      <c r="E21" s="24" t="s">
        <v>69</v>
      </c>
      <c r="F21" s="31">
        <v>3</v>
      </c>
      <c r="G21" s="31" t="s">
        <v>6</v>
      </c>
      <c r="H21" s="26">
        <v>1054</v>
      </c>
      <c r="I21" s="28">
        <f t="shared" si="0"/>
        <v>3162</v>
      </c>
      <c r="J21" s="31">
        <v>2</v>
      </c>
    </row>
    <row r="22" spans="1:10" s="1" customFormat="1" ht="17.100000000000001" customHeight="1" x14ac:dyDescent="0.25">
      <c r="A22" s="36">
        <v>45203</v>
      </c>
      <c r="B22" s="36">
        <v>45203</v>
      </c>
      <c r="C22" s="21"/>
      <c r="D22" s="34">
        <v>261401000021</v>
      </c>
      <c r="E22" s="24" t="s">
        <v>70</v>
      </c>
      <c r="F22" s="31">
        <v>6</v>
      </c>
      <c r="G22" s="31" t="s">
        <v>6</v>
      </c>
      <c r="H22" s="26">
        <v>33473.800000000003</v>
      </c>
      <c r="I22" s="28">
        <f t="shared" ref="I22:I29" si="2">PRODUCT(F22,H22)</f>
        <v>200842.80000000002</v>
      </c>
      <c r="J22" s="31">
        <v>0</v>
      </c>
    </row>
    <row r="23" spans="1:10" s="1" customFormat="1" ht="17.100000000000001" customHeight="1" x14ac:dyDescent="0.25">
      <c r="A23" s="36">
        <v>45203</v>
      </c>
      <c r="B23" s="36">
        <v>45203</v>
      </c>
      <c r="C23" s="21"/>
      <c r="D23" s="34">
        <v>265701000281</v>
      </c>
      <c r="E23" s="24" t="s">
        <v>71</v>
      </c>
      <c r="F23" s="31">
        <v>1</v>
      </c>
      <c r="G23" s="31" t="s">
        <v>6</v>
      </c>
      <c r="H23" s="26">
        <v>11147.6</v>
      </c>
      <c r="I23" s="28">
        <f t="shared" si="2"/>
        <v>11147.6</v>
      </c>
      <c r="J23" s="31">
        <v>0</v>
      </c>
    </row>
    <row r="24" spans="1:10" s="1" customFormat="1" ht="17.100000000000001" customHeight="1" x14ac:dyDescent="0.25">
      <c r="A24" s="36">
        <v>45203</v>
      </c>
      <c r="B24" s="36">
        <v>45203</v>
      </c>
      <c r="C24" s="21"/>
      <c r="D24" s="34">
        <v>231101000045</v>
      </c>
      <c r="E24" s="24" t="s">
        <v>34</v>
      </c>
      <c r="F24" s="31">
        <v>100</v>
      </c>
      <c r="G24" s="31" t="s">
        <v>6</v>
      </c>
      <c r="H24" s="26">
        <v>135</v>
      </c>
      <c r="I24" s="28">
        <f t="shared" si="2"/>
        <v>13500</v>
      </c>
      <c r="J24" s="31">
        <v>0</v>
      </c>
    </row>
    <row r="25" spans="1:10" s="1" customFormat="1" ht="17.100000000000001" customHeight="1" x14ac:dyDescent="0.25">
      <c r="A25" s="36">
        <v>45204</v>
      </c>
      <c r="B25" s="36">
        <v>45204</v>
      </c>
      <c r="C25" s="21"/>
      <c r="D25" s="34">
        <v>239301000942</v>
      </c>
      <c r="E25" s="24" t="s">
        <v>72</v>
      </c>
      <c r="F25" s="31">
        <v>129</v>
      </c>
      <c r="G25" s="31" t="s">
        <v>6</v>
      </c>
      <c r="H25" s="26">
        <v>218.06399999999999</v>
      </c>
      <c r="I25" s="28">
        <f t="shared" si="2"/>
        <v>28130.255999999998</v>
      </c>
      <c r="J25" s="31">
        <v>129</v>
      </c>
    </row>
    <row r="26" spans="1:10" s="1" customFormat="1" ht="17.100000000000001" customHeight="1" x14ac:dyDescent="0.25">
      <c r="A26" s="36">
        <v>45204</v>
      </c>
      <c r="B26" s="36">
        <v>45204</v>
      </c>
      <c r="C26" s="21"/>
      <c r="D26" s="34">
        <v>239301000943</v>
      </c>
      <c r="E26" s="24" t="s">
        <v>73</v>
      </c>
      <c r="F26" s="31">
        <v>129</v>
      </c>
      <c r="G26" s="31" t="s">
        <v>6</v>
      </c>
      <c r="H26" s="26">
        <v>218.06399999999999</v>
      </c>
      <c r="I26" s="29">
        <f t="shared" si="2"/>
        <v>28130.255999999998</v>
      </c>
      <c r="J26" s="31">
        <v>129</v>
      </c>
    </row>
    <row r="27" spans="1:10" s="1" customFormat="1" ht="17.100000000000001" customHeight="1" x14ac:dyDescent="0.25">
      <c r="A27" s="36">
        <v>45204</v>
      </c>
      <c r="B27" s="36">
        <v>45204</v>
      </c>
      <c r="C27" s="21"/>
      <c r="D27" s="34">
        <v>239301000944</v>
      </c>
      <c r="E27" s="24" t="s">
        <v>74</v>
      </c>
      <c r="F27" s="31">
        <v>129</v>
      </c>
      <c r="G27" s="31" t="s">
        <v>6</v>
      </c>
      <c r="H27" s="26">
        <v>218.06399999999999</v>
      </c>
      <c r="I27" s="29">
        <f t="shared" si="2"/>
        <v>28130.255999999998</v>
      </c>
      <c r="J27" s="31">
        <v>129</v>
      </c>
    </row>
    <row r="28" spans="1:10" s="1" customFormat="1" ht="17.100000000000001" customHeight="1" x14ac:dyDescent="0.25">
      <c r="A28" s="36">
        <v>45204</v>
      </c>
      <c r="B28" s="36">
        <v>45204</v>
      </c>
      <c r="C28" s="21"/>
      <c r="D28" s="34">
        <v>262301000945</v>
      </c>
      <c r="E28" s="24" t="s">
        <v>75</v>
      </c>
      <c r="F28" s="31">
        <v>1</v>
      </c>
      <c r="G28" s="31" t="s">
        <v>6</v>
      </c>
      <c r="H28" s="26">
        <v>147972</v>
      </c>
      <c r="I28" s="29">
        <f t="shared" si="2"/>
        <v>147972</v>
      </c>
      <c r="J28" s="31">
        <v>0</v>
      </c>
    </row>
    <row r="29" spans="1:10" s="1" customFormat="1" ht="17.100000000000001" customHeight="1" x14ac:dyDescent="0.25">
      <c r="A29" s="36">
        <v>45204</v>
      </c>
      <c r="B29" s="36">
        <v>45204</v>
      </c>
      <c r="C29" s="21"/>
      <c r="D29" s="34">
        <v>239201000946</v>
      </c>
      <c r="E29" s="24" t="s">
        <v>76</v>
      </c>
      <c r="F29" s="31">
        <v>1</v>
      </c>
      <c r="G29" s="31" t="s">
        <v>6</v>
      </c>
      <c r="H29" s="26">
        <v>2065</v>
      </c>
      <c r="I29" s="29">
        <f t="shared" si="2"/>
        <v>2065</v>
      </c>
      <c r="J29" s="31">
        <v>0</v>
      </c>
    </row>
    <row r="30" spans="1:10" s="1" customFormat="1" ht="17.100000000000001" customHeight="1" x14ac:dyDescent="0.25">
      <c r="A30" s="36">
        <v>45204</v>
      </c>
      <c r="B30" s="36">
        <v>45204</v>
      </c>
      <c r="C30" s="21"/>
      <c r="D30" s="34">
        <v>239802000947</v>
      </c>
      <c r="E30" s="24" t="s">
        <v>77</v>
      </c>
      <c r="F30" s="31">
        <v>1</v>
      </c>
      <c r="G30" s="31" t="s">
        <v>6</v>
      </c>
      <c r="H30" s="26">
        <v>23010</v>
      </c>
      <c r="I30" s="29">
        <f t="shared" ref="I30:I36" si="3">PRODUCT(F30,H30)</f>
        <v>23010</v>
      </c>
      <c r="J30" s="31">
        <v>0</v>
      </c>
    </row>
    <row r="31" spans="1:10" s="1" customFormat="1" ht="17.100000000000001" customHeight="1" x14ac:dyDescent="0.25">
      <c r="A31" s="36">
        <v>45204</v>
      </c>
      <c r="B31" s="36">
        <v>45204</v>
      </c>
      <c r="C31" s="21"/>
      <c r="D31" s="34">
        <v>239802000948</v>
      </c>
      <c r="E31" s="24" t="s">
        <v>78</v>
      </c>
      <c r="F31" s="31">
        <v>1</v>
      </c>
      <c r="G31" s="31" t="s">
        <v>6</v>
      </c>
      <c r="H31" s="26">
        <v>38940</v>
      </c>
      <c r="I31" s="29">
        <f t="shared" si="3"/>
        <v>38940</v>
      </c>
      <c r="J31" s="31">
        <v>0</v>
      </c>
    </row>
    <row r="32" spans="1:10" s="1" customFormat="1" ht="17.100000000000001" customHeight="1" x14ac:dyDescent="0.25">
      <c r="A32" s="36">
        <v>45204</v>
      </c>
      <c r="B32" s="36">
        <v>45204</v>
      </c>
      <c r="C32" s="21"/>
      <c r="D32" s="34">
        <v>239802000949</v>
      </c>
      <c r="E32" s="24" t="s">
        <v>79</v>
      </c>
      <c r="F32" s="31">
        <v>1</v>
      </c>
      <c r="G32" s="31" t="s">
        <v>6</v>
      </c>
      <c r="H32" s="26">
        <v>5900</v>
      </c>
      <c r="I32" s="28">
        <f t="shared" si="3"/>
        <v>5900</v>
      </c>
      <c r="J32" s="31">
        <v>0</v>
      </c>
    </row>
    <row r="33" spans="1:10" s="1" customFormat="1" ht="17.100000000000001" customHeight="1" x14ac:dyDescent="0.25">
      <c r="A33" s="36">
        <v>45205</v>
      </c>
      <c r="B33" s="36">
        <v>45205</v>
      </c>
      <c r="C33" s="21"/>
      <c r="D33" s="34">
        <v>264801000950</v>
      </c>
      <c r="E33" s="24" t="s">
        <v>80</v>
      </c>
      <c r="F33" s="31">
        <v>2</v>
      </c>
      <c r="G33" s="31" t="s">
        <v>6</v>
      </c>
      <c r="H33" s="26">
        <v>212246.5</v>
      </c>
      <c r="I33" s="28">
        <f t="shared" si="3"/>
        <v>424493</v>
      </c>
      <c r="J33" s="31">
        <v>1</v>
      </c>
    </row>
    <row r="34" spans="1:10" s="1" customFormat="1" ht="17.100000000000001" customHeight="1" x14ac:dyDescent="0.25">
      <c r="A34" s="36">
        <v>45205</v>
      </c>
      <c r="B34" s="36">
        <v>45205</v>
      </c>
      <c r="C34" s="21"/>
      <c r="D34" s="34">
        <v>261401000951</v>
      </c>
      <c r="E34" s="24" t="s">
        <v>81</v>
      </c>
      <c r="F34" s="31">
        <v>5</v>
      </c>
      <c r="G34" s="31" t="s">
        <v>6</v>
      </c>
      <c r="H34" s="26">
        <v>52982</v>
      </c>
      <c r="I34" s="28">
        <f t="shared" ref="I34" si="4">PRODUCT(F34,H34)</f>
        <v>264910</v>
      </c>
      <c r="J34" s="31">
        <v>0</v>
      </c>
    </row>
    <row r="35" spans="1:10" s="1" customFormat="1" ht="17.100000000000001" customHeight="1" x14ac:dyDescent="0.25">
      <c r="A35" s="36">
        <v>45205</v>
      </c>
      <c r="B35" s="36">
        <v>45205</v>
      </c>
      <c r="C35" s="21"/>
      <c r="D35" s="34">
        <v>261201000951</v>
      </c>
      <c r="E35" s="24" t="s">
        <v>82</v>
      </c>
      <c r="F35" s="31">
        <v>10</v>
      </c>
      <c r="G35" s="31" t="s">
        <v>6</v>
      </c>
      <c r="H35" s="26">
        <v>3528.2</v>
      </c>
      <c r="I35" s="28">
        <f t="shared" si="3"/>
        <v>35282</v>
      </c>
      <c r="J35" s="31">
        <v>0</v>
      </c>
    </row>
    <row r="36" spans="1:10" s="1" customFormat="1" ht="17.100000000000001" customHeight="1" x14ac:dyDescent="0.25">
      <c r="A36" s="36">
        <v>45205</v>
      </c>
      <c r="B36" s="36">
        <v>45205</v>
      </c>
      <c r="C36" s="21"/>
      <c r="D36" s="34">
        <v>261401000953</v>
      </c>
      <c r="E36" s="24" t="s">
        <v>83</v>
      </c>
      <c r="F36" s="31">
        <v>10</v>
      </c>
      <c r="G36" s="31" t="s">
        <v>6</v>
      </c>
      <c r="H36" s="26">
        <v>10738</v>
      </c>
      <c r="I36" s="28">
        <f t="shared" si="3"/>
        <v>107380</v>
      </c>
      <c r="J36" s="31">
        <v>5</v>
      </c>
    </row>
    <row r="37" spans="1:10" s="1" customFormat="1" ht="17.100000000000001" customHeight="1" x14ac:dyDescent="0.25">
      <c r="A37" s="36">
        <v>45208</v>
      </c>
      <c r="B37" s="36">
        <v>45208</v>
      </c>
      <c r="C37" s="21"/>
      <c r="D37" s="34">
        <v>231101000410</v>
      </c>
      <c r="E37" s="24" t="s">
        <v>20</v>
      </c>
      <c r="F37" s="31">
        <v>21</v>
      </c>
      <c r="G37" s="31" t="s">
        <v>6</v>
      </c>
      <c r="H37" s="26">
        <v>60</v>
      </c>
      <c r="I37" s="28">
        <f t="shared" ref="I37:I38" si="5">PRODUCT(F37,H37)</f>
        <v>1260</v>
      </c>
      <c r="J37" s="31">
        <v>0</v>
      </c>
    </row>
    <row r="38" spans="1:10" s="1" customFormat="1" ht="17.100000000000001" customHeight="1" x14ac:dyDescent="0.25">
      <c r="A38" s="36">
        <v>45208</v>
      </c>
      <c r="B38" s="36">
        <v>45208</v>
      </c>
      <c r="C38" s="21"/>
      <c r="D38" s="34">
        <v>237299000555</v>
      </c>
      <c r="E38" s="24" t="s">
        <v>84</v>
      </c>
      <c r="F38" s="31">
        <v>1</v>
      </c>
      <c r="G38" s="31" t="s">
        <v>6</v>
      </c>
      <c r="H38" s="26">
        <v>1380.6</v>
      </c>
      <c r="I38" s="28">
        <f t="shared" si="5"/>
        <v>1380.6</v>
      </c>
      <c r="J38" s="31">
        <v>1</v>
      </c>
    </row>
    <row r="39" spans="1:10" s="1" customFormat="1" ht="17.100000000000001" customHeight="1" x14ac:dyDescent="0.25">
      <c r="A39" s="36">
        <v>45208</v>
      </c>
      <c r="B39" s="36">
        <v>45208</v>
      </c>
      <c r="C39" s="21"/>
      <c r="D39" s="34">
        <v>237299000556</v>
      </c>
      <c r="E39" s="24" t="s">
        <v>85</v>
      </c>
      <c r="F39" s="31">
        <v>4</v>
      </c>
      <c r="G39" s="31" t="s">
        <v>6</v>
      </c>
      <c r="H39" s="26">
        <v>389.4</v>
      </c>
      <c r="I39" s="28">
        <f t="shared" ref="I39:I45" si="6">PRODUCT(F39,H39)</f>
        <v>1557.6</v>
      </c>
      <c r="J39" s="31">
        <v>8</v>
      </c>
    </row>
    <row r="40" spans="1:10" s="1" customFormat="1" ht="17.100000000000001" customHeight="1" x14ac:dyDescent="0.25">
      <c r="A40" s="36">
        <v>45208</v>
      </c>
      <c r="B40" s="36">
        <v>45208</v>
      </c>
      <c r="C40" s="21"/>
      <c r="D40" s="34">
        <v>237506000559</v>
      </c>
      <c r="E40" s="24" t="s">
        <v>86</v>
      </c>
      <c r="F40" s="31">
        <v>2</v>
      </c>
      <c r="G40" s="31" t="s">
        <v>6</v>
      </c>
      <c r="H40" s="26">
        <v>696.79</v>
      </c>
      <c r="I40" s="28">
        <f t="shared" si="6"/>
        <v>1393.58</v>
      </c>
      <c r="J40" s="31">
        <v>2</v>
      </c>
    </row>
    <row r="41" spans="1:10" s="1" customFormat="1" ht="17.100000000000001" customHeight="1" x14ac:dyDescent="0.25">
      <c r="A41" s="36">
        <v>45208</v>
      </c>
      <c r="B41" s="36">
        <v>45208</v>
      </c>
      <c r="C41" s="21"/>
      <c r="D41" s="34">
        <v>236304000564</v>
      </c>
      <c r="E41" s="24" t="s">
        <v>87</v>
      </c>
      <c r="F41" s="31">
        <v>1</v>
      </c>
      <c r="G41" s="31" t="s">
        <v>6</v>
      </c>
      <c r="H41" s="26">
        <v>509.87</v>
      </c>
      <c r="I41" s="28">
        <f t="shared" si="6"/>
        <v>509.87</v>
      </c>
      <c r="J41" s="31">
        <v>1</v>
      </c>
    </row>
    <row r="42" spans="1:10" s="1" customFormat="1" ht="17.100000000000001" customHeight="1" x14ac:dyDescent="0.25">
      <c r="A42" s="36">
        <v>45208</v>
      </c>
      <c r="B42" s="36">
        <v>45208</v>
      </c>
      <c r="C42" s="21"/>
      <c r="D42" s="34">
        <v>239802000570</v>
      </c>
      <c r="E42" s="24" t="s">
        <v>88</v>
      </c>
      <c r="F42" s="31">
        <v>1</v>
      </c>
      <c r="G42" s="31" t="s">
        <v>6</v>
      </c>
      <c r="H42" s="26">
        <v>513.5</v>
      </c>
      <c r="I42" s="28">
        <f t="shared" si="6"/>
        <v>513.5</v>
      </c>
      <c r="J42" s="31">
        <v>0</v>
      </c>
    </row>
    <row r="43" spans="1:10" s="1" customFormat="1" ht="17.100000000000001" customHeight="1" x14ac:dyDescent="0.25">
      <c r="A43" s="36">
        <v>45208</v>
      </c>
      <c r="B43" s="36">
        <v>45208</v>
      </c>
      <c r="C43" s="21"/>
      <c r="D43" s="34">
        <v>236304000574</v>
      </c>
      <c r="E43" s="24" t="s">
        <v>89</v>
      </c>
      <c r="F43" s="31">
        <v>2</v>
      </c>
      <c r="G43" s="31" t="s">
        <v>6</v>
      </c>
      <c r="H43" s="26">
        <v>175.5</v>
      </c>
      <c r="I43" s="28">
        <f t="shared" si="6"/>
        <v>351</v>
      </c>
      <c r="J43" s="31">
        <v>2</v>
      </c>
    </row>
    <row r="44" spans="1:10" s="1" customFormat="1" ht="17.100000000000001" customHeight="1" x14ac:dyDescent="0.25">
      <c r="A44" s="36">
        <v>45208</v>
      </c>
      <c r="B44" s="36">
        <v>45208</v>
      </c>
      <c r="C44" s="21"/>
      <c r="D44" s="34">
        <v>239201000589</v>
      </c>
      <c r="E44" s="24" t="s">
        <v>90</v>
      </c>
      <c r="F44" s="31">
        <v>5</v>
      </c>
      <c r="G44" s="31" t="s">
        <v>6</v>
      </c>
      <c r="H44" s="26">
        <v>1235</v>
      </c>
      <c r="I44" s="28">
        <f t="shared" si="6"/>
        <v>6175</v>
      </c>
      <c r="J44" s="31">
        <v>0</v>
      </c>
    </row>
    <row r="45" spans="1:10" s="1" customFormat="1" ht="17.100000000000001" customHeight="1" x14ac:dyDescent="0.25">
      <c r="A45" s="36">
        <v>45208</v>
      </c>
      <c r="B45" s="36">
        <v>45208</v>
      </c>
      <c r="C45" s="21"/>
      <c r="D45" s="34">
        <v>236304000954</v>
      </c>
      <c r="E45" s="24" t="s">
        <v>91</v>
      </c>
      <c r="F45" s="31">
        <v>1</v>
      </c>
      <c r="G45" s="31" t="s">
        <v>6</v>
      </c>
      <c r="H45" s="26">
        <v>8550</v>
      </c>
      <c r="I45" s="28">
        <f t="shared" si="6"/>
        <v>8550</v>
      </c>
      <c r="J45" s="31">
        <v>20</v>
      </c>
    </row>
    <row r="46" spans="1:10" s="1" customFormat="1" ht="17.100000000000001" customHeight="1" x14ac:dyDescent="0.25">
      <c r="A46" s="36">
        <v>45208</v>
      </c>
      <c r="B46" s="36">
        <v>45208</v>
      </c>
      <c r="C46" s="21"/>
      <c r="D46" s="34">
        <v>239501050027</v>
      </c>
      <c r="E46" s="24" t="s">
        <v>92</v>
      </c>
      <c r="F46" s="31">
        <v>12</v>
      </c>
      <c r="G46" s="31" t="s">
        <v>6</v>
      </c>
      <c r="H46" s="26">
        <v>1595.998</v>
      </c>
      <c r="I46" s="28">
        <f t="shared" ref="I46:I50" si="7">PRODUCT(F46,H46)</f>
        <v>19151.976000000002</v>
      </c>
      <c r="J46" s="31">
        <v>6</v>
      </c>
    </row>
    <row r="47" spans="1:10" s="1" customFormat="1" ht="17.100000000000001" customHeight="1" x14ac:dyDescent="0.25">
      <c r="A47" s="36">
        <v>45208</v>
      </c>
      <c r="B47" s="36">
        <v>45208</v>
      </c>
      <c r="C47" s="21"/>
      <c r="D47" s="34">
        <v>239501050028</v>
      </c>
      <c r="E47" s="24" t="s">
        <v>93</v>
      </c>
      <c r="F47" s="31">
        <v>12</v>
      </c>
      <c r="G47" s="31" t="s">
        <v>6</v>
      </c>
      <c r="H47" s="26">
        <v>1547.9949999999999</v>
      </c>
      <c r="I47" s="28">
        <f t="shared" si="7"/>
        <v>18575.939999999999</v>
      </c>
      <c r="J47" s="31">
        <v>6</v>
      </c>
    </row>
    <row r="48" spans="1:10" s="1" customFormat="1" ht="17.100000000000001" customHeight="1" x14ac:dyDescent="0.25">
      <c r="A48" s="36">
        <v>45208</v>
      </c>
      <c r="B48" s="36">
        <v>45208</v>
      </c>
      <c r="C48" s="21"/>
      <c r="D48" s="34">
        <v>239802000432</v>
      </c>
      <c r="E48" s="24" t="s">
        <v>94</v>
      </c>
      <c r="F48" s="31">
        <v>1</v>
      </c>
      <c r="G48" s="31" t="s">
        <v>6</v>
      </c>
      <c r="H48" s="26">
        <v>1555.22</v>
      </c>
      <c r="I48" s="28">
        <f t="shared" si="7"/>
        <v>1555.22</v>
      </c>
      <c r="J48" s="31">
        <v>0</v>
      </c>
    </row>
    <row r="49" spans="1:10" s="1" customFormat="1" ht="17.100000000000001" customHeight="1" x14ac:dyDescent="0.25">
      <c r="A49" s="36">
        <v>45209</v>
      </c>
      <c r="B49" s="36">
        <v>45209</v>
      </c>
      <c r="C49" s="21"/>
      <c r="D49" s="34">
        <v>237105000955</v>
      </c>
      <c r="E49" s="24" t="s">
        <v>95</v>
      </c>
      <c r="F49" s="31">
        <v>20</v>
      </c>
      <c r="G49" s="31" t="s">
        <v>6</v>
      </c>
      <c r="H49" s="26">
        <v>265.5</v>
      </c>
      <c r="I49" s="29">
        <f t="shared" si="7"/>
        <v>5310</v>
      </c>
      <c r="J49" s="31">
        <v>20</v>
      </c>
    </row>
    <row r="50" spans="1:10" s="1" customFormat="1" ht="17.100000000000001" customHeight="1" x14ac:dyDescent="0.25">
      <c r="A50" s="36">
        <v>45209</v>
      </c>
      <c r="B50" s="36">
        <v>45209</v>
      </c>
      <c r="C50" s="21"/>
      <c r="D50" s="34">
        <v>237105000956</v>
      </c>
      <c r="E50" s="24" t="s">
        <v>96</v>
      </c>
      <c r="F50" s="31">
        <v>30</v>
      </c>
      <c r="G50" s="31" t="s">
        <v>6</v>
      </c>
      <c r="H50" s="26">
        <v>299.41329999999999</v>
      </c>
      <c r="I50" s="29">
        <f t="shared" si="7"/>
        <v>8982.3989999999994</v>
      </c>
      <c r="J50" s="31">
        <v>30</v>
      </c>
    </row>
    <row r="51" spans="1:10" s="1" customFormat="1" ht="17.100000000000001" customHeight="1" x14ac:dyDescent="0.25">
      <c r="A51" s="36">
        <v>45209</v>
      </c>
      <c r="B51" s="36">
        <v>45209</v>
      </c>
      <c r="C51" s="21"/>
      <c r="D51" s="34">
        <v>237105064003</v>
      </c>
      <c r="E51" s="24" t="s">
        <v>97</v>
      </c>
      <c r="F51" s="31">
        <v>700</v>
      </c>
      <c r="G51" s="31" t="s">
        <v>6</v>
      </c>
      <c r="H51" s="26">
        <v>269.15800000000002</v>
      </c>
      <c r="I51" s="29">
        <f t="shared" ref="I51:I52" si="8">PRODUCT(F51,H51)</f>
        <v>188410.6</v>
      </c>
      <c r="J51" s="31">
        <v>436</v>
      </c>
    </row>
    <row r="52" spans="1:10" s="1" customFormat="1" ht="17.100000000000001" customHeight="1" x14ac:dyDescent="0.25">
      <c r="A52" s="36">
        <v>45211</v>
      </c>
      <c r="B52" s="36">
        <v>45211</v>
      </c>
      <c r="C52" s="21"/>
      <c r="D52" s="34">
        <v>237299000646</v>
      </c>
      <c r="E52" s="24" t="s">
        <v>63</v>
      </c>
      <c r="F52" s="31">
        <v>144</v>
      </c>
      <c r="G52" s="31" t="s">
        <v>6</v>
      </c>
      <c r="H52" s="26">
        <v>291.45999999999998</v>
      </c>
      <c r="I52" s="29">
        <f t="shared" si="8"/>
        <v>41970.239999999998</v>
      </c>
      <c r="J52" s="31">
        <v>0</v>
      </c>
    </row>
    <row r="53" spans="1:10" s="1" customFormat="1" ht="17.100000000000001" customHeight="1" x14ac:dyDescent="0.25">
      <c r="A53" s="36">
        <v>45212</v>
      </c>
      <c r="B53" s="36">
        <v>45212</v>
      </c>
      <c r="C53" s="21"/>
      <c r="D53" s="34">
        <v>239201000957</v>
      </c>
      <c r="E53" s="24" t="s">
        <v>98</v>
      </c>
      <c r="F53" s="31">
        <v>10</v>
      </c>
      <c r="G53" s="31" t="s">
        <v>6</v>
      </c>
      <c r="H53" s="26">
        <v>1677.96</v>
      </c>
      <c r="I53" s="29">
        <f t="shared" ref="I53:I54" si="9">PRODUCT(F53,H53)</f>
        <v>16779.599999999999</v>
      </c>
      <c r="J53" s="31">
        <v>10</v>
      </c>
    </row>
    <row r="54" spans="1:10" s="1" customFormat="1" ht="17.100000000000001" customHeight="1" x14ac:dyDescent="0.25">
      <c r="A54" s="36">
        <v>45212</v>
      </c>
      <c r="B54" s="36">
        <v>45212</v>
      </c>
      <c r="C54" s="21"/>
      <c r="D54" s="34">
        <v>239904000958</v>
      </c>
      <c r="E54" s="24" t="s">
        <v>99</v>
      </c>
      <c r="F54" s="31">
        <v>26</v>
      </c>
      <c r="G54" s="31" t="s">
        <v>6</v>
      </c>
      <c r="H54" s="26">
        <v>1227.2</v>
      </c>
      <c r="I54" s="29">
        <f t="shared" si="9"/>
        <v>31907.200000000001</v>
      </c>
      <c r="J54" s="31">
        <v>26</v>
      </c>
    </row>
    <row r="55" spans="1:10" s="1" customFormat="1" ht="17.100000000000001" customHeight="1" x14ac:dyDescent="0.25">
      <c r="A55" s="36">
        <v>45212</v>
      </c>
      <c r="B55" s="36">
        <v>45212</v>
      </c>
      <c r="C55" s="21"/>
      <c r="D55" s="34">
        <v>232401010018</v>
      </c>
      <c r="E55" s="24" t="s">
        <v>100</v>
      </c>
      <c r="F55" s="31">
        <v>10</v>
      </c>
      <c r="G55" s="31" t="s">
        <v>6</v>
      </c>
      <c r="H55" s="26">
        <v>843.7</v>
      </c>
      <c r="I55" s="29">
        <f t="shared" ref="I55:I56" si="10">PRODUCT(F55,H55)</f>
        <v>8437</v>
      </c>
      <c r="J55" s="31">
        <v>10</v>
      </c>
    </row>
    <row r="56" spans="1:10" s="1" customFormat="1" ht="17.100000000000001" customHeight="1" x14ac:dyDescent="0.25">
      <c r="A56" s="36">
        <v>45212</v>
      </c>
      <c r="B56" s="36">
        <v>45212</v>
      </c>
      <c r="C56" s="21"/>
      <c r="D56" s="34">
        <v>232401010108</v>
      </c>
      <c r="E56" s="24" t="s">
        <v>101</v>
      </c>
      <c r="F56" s="31">
        <v>108</v>
      </c>
      <c r="G56" s="31" t="s">
        <v>6</v>
      </c>
      <c r="H56" s="26">
        <v>725.7</v>
      </c>
      <c r="I56" s="29">
        <f t="shared" si="10"/>
        <v>78375.600000000006</v>
      </c>
      <c r="J56" s="31">
        <v>75</v>
      </c>
    </row>
    <row r="57" spans="1:10" s="1" customFormat="1" ht="17.100000000000001" customHeight="1" x14ac:dyDescent="0.25">
      <c r="A57" s="36">
        <v>45212</v>
      </c>
      <c r="B57" s="36">
        <v>45212</v>
      </c>
      <c r="C57" s="21"/>
      <c r="D57" s="34">
        <v>232401010109</v>
      </c>
      <c r="E57" s="24" t="s">
        <v>102</v>
      </c>
      <c r="F57" s="31">
        <v>100</v>
      </c>
      <c r="G57" s="31" t="s">
        <v>6</v>
      </c>
      <c r="H57" s="26">
        <v>725.7</v>
      </c>
      <c r="I57" s="29">
        <f t="shared" ref="I57:I59" si="11">PRODUCT(F57,H57)</f>
        <v>72570</v>
      </c>
      <c r="J57" s="31">
        <v>70</v>
      </c>
    </row>
    <row r="58" spans="1:10" s="1" customFormat="1" ht="17.100000000000001" customHeight="1" x14ac:dyDescent="0.25">
      <c r="A58" s="36">
        <v>45212</v>
      </c>
      <c r="B58" s="36">
        <v>45212</v>
      </c>
      <c r="C58" s="21"/>
      <c r="D58" s="34">
        <v>232401010110</v>
      </c>
      <c r="E58" s="24" t="s">
        <v>103</v>
      </c>
      <c r="F58" s="31">
        <v>42</v>
      </c>
      <c r="G58" s="31" t="s">
        <v>6</v>
      </c>
      <c r="H58" s="26">
        <v>725.7</v>
      </c>
      <c r="I58" s="29">
        <f t="shared" si="11"/>
        <v>30479.4</v>
      </c>
      <c r="J58" s="31">
        <v>13</v>
      </c>
    </row>
    <row r="59" spans="1:10" s="1" customFormat="1" ht="17.100000000000001" customHeight="1" x14ac:dyDescent="0.25">
      <c r="A59" s="36">
        <v>45212</v>
      </c>
      <c r="B59" s="36">
        <v>45212</v>
      </c>
      <c r="C59" s="21"/>
      <c r="D59" s="34">
        <v>232401010028</v>
      </c>
      <c r="E59" s="24" t="s">
        <v>104</v>
      </c>
      <c r="F59" s="31">
        <v>50</v>
      </c>
      <c r="G59" s="31" t="s">
        <v>6</v>
      </c>
      <c r="H59" s="26">
        <v>725.7</v>
      </c>
      <c r="I59" s="29">
        <f t="shared" si="11"/>
        <v>36285</v>
      </c>
      <c r="J59" s="31">
        <v>26</v>
      </c>
    </row>
    <row r="60" spans="1:10" s="1" customFormat="1" ht="17.100000000000001" customHeight="1" x14ac:dyDescent="0.25">
      <c r="A60" s="36">
        <v>45212</v>
      </c>
      <c r="B60" s="36">
        <v>45212</v>
      </c>
      <c r="C60" s="21"/>
      <c r="D60" s="34">
        <v>232401070039</v>
      </c>
      <c r="E60" s="24" t="s">
        <v>105</v>
      </c>
      <c r="F60" s="31">
        <v>2</v>
      </c>
      <c r="G60" s="31" t="s">
        <v>6</v>
      </c>
      <c r="H60" s="26">
        <v>843.7</v>
      </c>
      <c r="I60" s="29">
        <f t="shared" ref="I60:I65" si="12">PRODUCT(F60,H60)</f>
        <v>1687.4</v>
      </c>
      <c r="J60" s="31">
        <v>2</v>
      </c>
    </row>
    <row r="61" spans="1:10" s="1" customFormat="1" ht="17.100000000000001" customHeight="1" x14ac:dyDescent="0.25">
      <c r="A61" s="36">
        <v>45212</v>
      </c>
      <c r="B61" s="36">
        <v>45212</v>
      </c>
      <c r="C61" s="21"/>
      <c r="D61" s="34">
        <v>232401070040</v>
      </c>
      <c r="E61" s="24" t="s">
        <v>106</v>
      </c>
      <c r="F61" s="31">
        <v>2</v>
      </c>
      <c r="G61" s="31" t="s">
        <v>6</v>
      </c>
      <c r="H61" s="26">
        <v>843.7</v>
      </c>
      <c r="I61" s="29">
        <f t="shared" si="12"/>
        <v>1687.4</v>
      </c>
      <c r="J61" s="31">
        <v>2</v>
      </c>
    </row>
    <row r="62" spans="1:10" s="1" customFormat="1" ht="17.100000000000001" customHeight="1" x14ac:dyDescent="0.25">
      <c r="A62" s="36">
        <v>45212</v>
      </c>
      <c r="B62" s="36">
        <v>45212</v>
      </c>
      <c r="C62" s="21"/>
      <c r="D62" s="34">
        <v>232401070051</v>
      </c>
      <c r="E62" s="24" t="s">
        <v>107</v>
      </c>
      <c r="F62" s="31">
        <v>10</v>
      </c>
      <c r="G62" s="31" t="s">
        <v>6</v>
      </c>
      <c r="H62" s="26">
        <v>843.7</v>
      </c>
      <c r="I62" s="29">
        <f t="shared" ref="I62:I63" si="13">PRODUCT(F62,H62)</f>
        <v>8437</v>
      </c>
      <c r="J62" s="31">
        <v>3</v>
      </c>
    </row>
    <row r="63" spans="1:10" s="1" customFormat="1" ht="17.100000000000001" customHeight="1" x14ac:dyDescent="0.25">
      <c r="A63" s="36">
        <v>45212</v>
      </c>
      <c r="B63" s="36">
        <v>45212</v>
      </c>
      <c r="C63" s="21"/>
      <c r="D63" s="34">
        <v>232401070052</v>
      </c>
      <c r="E63" s="24" t="s">
        <v>108</v>
      </c>
      <c r="F63" s="31">
        <v>8</v>
      </c>
      <c r="G63" s="31" t="s">
        <v>6</v>
      </c>
      <c r="H63" s="26">
        <v>843.7</v>
      </c>
      <c r="I63" s="29">
        <f t="shared" si="13"/>
        <v>6749.6</v>
      </c>
      <c r="J63" s="31">
        <v>7</v>
      </c>
    </row>
    <row r="64" spans="1:10" s="1" customFormat="1" ht="17.100000000000001" customHeight="1" x14ac:dyDescent="0.25">
      <c r="A64" s="36">
        <v>45212</v>
      </c>
      <c r="B64" s="36">
        <v>45212</v>
      </c>
      <c r="C64" s="21"/>
      <c r="D64" s="34">
        <v>232401070053</v>
      </c>
      <c r="E64" s="24" t="s">
        <v>109</v>
      </c>
      <c r="F64" s="31">
        <v>2</v>
      </c>
      <c r="G64" s="31" t="s">
        <v>6</v>
      </c>
      <c r="H64" s="26">
        <v>843.7</v>
      </c>
      <c r="I64" s="29">
        <f t="shared" si="12"/>
        <v>1687.4</v>
      </c>
      <c r="J64" s="31">
        <v>2</v>
      </c>
    </row>
    <row r="65" spans="1:10" s="1" customFormat="1" ht="17.100000000000001" customHeight="1" x14ac:dyDescent="0.25">
      <c r="A65" s="36">
        <v>45212</v>
      </c>
      <c r="B65" s="36">
        <v>45212</v>
      </c>
      <c r="C65" s="21"/>
      <c r="D65" s="34">
        <v>232401070054</v>
      </c>
      <c r="E65" s="24" t="s">
        <v>110</v>
      </c>
      <c r="F65" s="31">
        <v>2</v>
      </c>
      <c r="G65" s="31" t="s">
        <v>6</v>
      </c>
      <c r="H65" s="26">
        <v>843.7</v>
      </c>
      <c r="I65" s="29">
        <f t="shared" si="12"/>
        <v>1687.4</v>
      </c>
      <c r="J65" s="31">
        <v>2</v>
      </c>
    </row>
    <row r="66" spans="1:10" s="1" customFormat="1" ht="17.100000000000001" customHeight="1" x14ac:dyDescent="0.25">
      <c r="A66" s="36">
        <v>45215</v>
      </c>
      <c r="B66" s="36">
        <v>45215</v>
      </c>
      <c r="C66" s="21"/>
      <c r="D66" s="34">
        <v>231101000410</v>
      </c>
      <c r="E66" s="24" t="s">
        <v>20</v>
      </c>
      <c r="F66" s="31">
        <v>26</v>
      </c>
      <c r="G66" s="31" t="s">
        <v>6</v>
      </c>
      <c r="H66" s="26">
        <v>60</v>
      </c>
      <c r="I66" s="28">
        <f t="shared" ref="I66:I71" si="14">PRODUCT(F66,H66)</f>
        <v>1560</v>
      </c>
      <c r="J66" s="31">
        <v>0</v>
      </c>
    </row>
    <row r="67" spans="1:10" s="1" customFormat="1" ht="17.100000000000001" customHeight="1" x14ac:dyDescent="0.25">
      <c r="A67" s="36">
        <v>45215</v>
      </c>
      <c r="B67" s="36">
        <v>45215</v>
      </c>
      <c r="C67" s="21"/>
      <c r="D67" s="34">
        <v>231101040106</v>
      </c>
      <c r="E67" s="24" t="s">
        <v>111</v>
      </c>
      <c r="F67" s="31">
        <v>100</v>
      </c>
      <c r="G67" s="31" t="s">
        <v>6</v>
      </c>
      <c r="H67" s="26">
        <v>312.7</v>
      </c>
      <c r="I67" s="28">
        <f t="shared" si="14"/>
        <v>31270</v>
      </c>
      <c r="J67" s="31">
        <v>0</v>
      </c>
    </row>
    <row r="68" spans="1:10" s="1" customFormat="1" ht="17.100000000000001" customHeight="1" x14ac:dyDescent="0.25">
      <c r="A68" s="36">
        <v>45216</v>
      </c>
      <c r="B68" s="36">
        <v>45216</v>
      </c>
      <c r="C68" s="21"/>
      <c r="D68" s="34">
        <v>234201000513</v>
      </c>
      <c r="E68" s="24" t="s">
        <v>112</v>
      </c>
      <c r="F68" s="31">
        <v>30</v>
      </c>
      <c r="G68" s="31" t="s">
        <v>6</v>
      </c>
      <c r="H68" s="26">
        <v>1690</v>
      </c>
      <c r="I68" s="28">
        <f t="shared" ref="I68" si="15">PRODUCT(F68,H68)</f>
        <v>50700</v>
      </c>
      <c r="J68" s="31">
        <v>0</v>
      </c>
    </row>
    <row r="69" spans="1:10" s="1" customFormat="1" ht="17.100000000000001" customHeight="1" x14ac:dyDescent="0.25">
      <c r="A69" s="36">
        <v>45216</v>
      </c>
      <c r="B69" s="36">
        <v>45216</v>
      </c>
      <c r="C69" s="21"/>
      <c r="D69" s="34">
        <v>237105000014</v>
      </c>
      <c r="E69" s="24" t="s">
        <v>113</v>
      </c>
      <c r="F69" s="31">
        <v>100</v>
      </c>
      <c r="G69" s="31" t="s">
        <v>6</v>
      </c>
      <c r="H69" s="26">
        <v>354</v>
      </c>
      <c r="I69" s="29">
        <f t="shared" si="14"/>
        <v>35400</v>
      </c>
      <c r="J69" s="31">
        <v>96</v>
      </c>
    </row>
    <row r="70" spans="1:10" s="1" customFormat="1" ht="17.100000000000001" customHeight="1" x14ac:dyDescent="0.25">
      <c r="A70" s="36">
        <v>45216</v>
      </c>
      <c r="B70" s="36">
        <v>45216</v>
      </c>
      <c r="C70" s="21"/>
      <c r="D70" s="34">
        <v>239801000247</v>
      </c>
      <c r="E70" s="24" t="s">
        <v>44</v>
      </c>
      <c r="F70" s="31">
        <v>10</v>
      </c>
      <c r="G70" s="31" t="s">
        <v>6</v>
      </c>
      <c r="H70" s="26">
        <v>902.7</v>
      </c>
      <c r="I70" s="29">
        <f t="shared" si="14"/>
        <v>9027</v>
      </c>
      <c r="J70" s="31">
        <v>0</v>
      </c>
    </row>
    <row r="71" spans="1:10" s="1" customFormat="1" ht="17.100000000000001" customHeight="1" x14ac:dyDescent="0.25">
      <c r="A71" s="36">
        <v>45216</v>
      </c>
      <c r="B71" s="36">
        <v>45216</v>
      </c>
      <c r="C71" s="21"/>
      <c r="D71" s="34">
        <v>239801000248</v>
      </c>
      <c r="E71" s="24" t="s">
        <v>45</v>
      </c>
      <c r="F71" s="31">
        <v>10</v>
      </c>
      <c r="G71" s="31" t="s">
        <v>6</v>
      </c>
      <c r="H71" s="26">
        <v>601.79999999999995</v>
      </c>
      <c r="I71" s="29">
        <f t="shared" si="14"/>
        <v>6018</v>
      </c>
      <c r="J71" s="31">
        <v>0</v>
      </c>
    </row>
    <row r="72" spans="1:10" s="1" customFormat="1" ht="17.100000000000001" customHeight="1" x14ac:dyDescent="0.25">
      <c r="A72" s="36">
        <v>45216</v>
      </c>
      <c r="B72" s="36">
        <v>45216</v>
      </c>
      <c r="C72" s="21"/>
      <c r="D72" s="34">
        <v>239801000249</v>
      </c>
      <c r="E72" s="24" t="s">
        <v>46</v>
      </c>
      <c r="F72" s="31">
        <v>10</v>
      </c>
      <c r="G72" s="31" t="s">
        <v>6</v>
      </c>
      <c r="H72" s="26">
        <v>1103.3</v>
      </c>
      <c r="I72" s="29">
        <f t="shared" ref="I72:I73" si="16">PRODUCT(F72,H72)</f>
        <v>11033</v>
      </c>
      <c r="J72" s="31">
        <v>20</v>
      </c>
    </row>
    <row r="73" spans="1:10" s="1" customFormat="1" ht="17.100000000000001" customHeight="1" x14ac:dyDescent="0.25">
      <c r="A73" s="36">
        <v>45216</v>
      </c>
      <c r="B73" s="36">
        <v>45216</v>
      </c>
      <c r="C73" s="21"/>
      <c r="D73" s="34">
        <v>239801000254</v>
      </c>
      <c r="E73" s="24" t="s">
        <v>35</v>
      </c>
      <c r="F73" s="31">
        <v>12</v>
      </c>
      <c r="G73" s="31" t="s">
        <v>6</v>
      </c>
      <c r="H73" s="26">
        <v>1752.3</v>
      </c>
      <c r="I73" s="29">
        <f t="shared" si="16"/>
        <v>21027.599999999999</v>
      </c>
      <c r="J73" s="31">
        <v>12</v>
      </c>
    </row>
    <row r="74" spans="1:10" s="1" customFormat="1" ht="17.100000000000001" customHeight="1" x14ac:dyDescent="0.25">
      <c r="A74" s="36">
        <v>45216</v>
      </c>
      <c r="B74" s="36">
        <v>45216</v>
      </c>
      <c r="C74" s="21"/>
      <c r="D74" s="34">
        <v>239801000255</v>
      </c>
      <c r="E74" s="24" t="s">
        <v>36</v>
      </c>
      <c r="F74" s="31">
        <v>12</v>
      </c>
      <c r="G74" s="31" t="s">
        <v>6</v>
      </c>
      <c r="H74" s="26">
        <v>975.86</v>
      </c>
      <c r="I74" s="29">
        <f t="shared" ref="I74:I77" si="17">PRODUCT(F74,H74)</f>
        <v>11710.32</v>
      </c>
      <c r="J74" s="31">
        <v>12</v>
      </c>
    </row>
    <row r="75" spans="1:10" s="1" customFormat="1" ht="17.100000000000001" customHeight="1" x14ac:dyDescent="0.25">
      <c r="A75" s="36">
        <v>45216</v>
      </c>
      <c r="B75" s="36">
        <v>45216</v>
      </c>
      <c r="C75" s="21"/>
      <c r="D75" s="34">
        <v>239801000256</v>
      </c>
      <c r="E75" s="24" t="s">
        <v>58</v>
      </c>
      <c r="F75" s="31">
        <v>12</v>
      </c>
      <c r="G75" s="31" t="s">
        <v>6</v>
      </c>
      <c r="H75" s="26">
        <v>1504.5</v>
      </c>
      <c r="I75" s="29">
        <f t="shared" si="17"/>
        <v>18054</v>
      </c>
      <c r="J75" s="31">
        <v>12</v>
      </c>
    </row>
    <row r="76" spans="1:10" s="1" customFormat="1" ht="17.100000000000001" customHeight="1" x14ac:dyDescent="0.25">
      <c r="A76" s="36">
        <v>45216</v>
      </c>
      <c r="B76" s="36">
        <v>45216</v>
      </c>
      <c r="C76" s="21"/>
      <c r="D76" s="34">
        <v>239801000264</v>
      </c>
      <c r="E76" s="24" t="s">
        <v>114</v>
      </c>
      <c r="F76" s="31">
        <v>4</v>
      </c>
      <c r="G76" s="31" t="s">
        <v>6</v>
      </c>
      <c r="H76" s="26">
        <v>1699.2</v>
      </c>
      <c r="I76" s="29">
        <f t="shared" si="17"/>
        <v>6796.8</v>
      </c>
      <c r="J76" s="31">
        <v>4</v>
      </c>
    </row>
    <row r="77" spans="1:10" s="1" customFormat="1" ht="17.100000000000001" customHeight="1" x14ac:dyDescent="0.25">
      <c r="A77" s="36">
        <v>45216</v>
      </c>
      <c r="B77" s="36">
        <v>45216</v>
      </c>
      <c r="C77" s="21"/>
      <c r="D77" s="34">
        <v>239801000265</v>
      </c>
      <c r="E77" s="24" t="s">
        <v>115</v>
      </c>
      <c r="F77" s="31">
        <v>4</v>
      </c>
      <c r="G77" s="31" t="s">
        <v>6</v>
      </c>
      <c r="H77" s="26">
        <v>800.04</v>
      </c>
      <c r="I77" s="29">
        <f t="shared" si="17"/>
        <v>3200.16</v>
      </c>
      <c r="J77" s="31">
        <v>4</v>
      </c>
    </row>
    <row r="78" spans="1:10" s="1" customFormat="1" ht="17.100000000000001" customHeight="1" x14ac:dyDescent="0.25">
      <c r="A78" s="36">
        <v>45216</v>
      </c>
      <c r="B78" s="36">
        <v>45216</v>
      </c>
      <c r="C78" s="21"/>
      <c r="D78" s="34">
        <v>239801000719</v>
      </c>
      <c r="E78" s="24" t="s">
        <v>37</v>
      </c>
      <c r="F78" s="31">
        <v>10</v>
      </c>
      <c r="G78" s="31" t="s">
        <v>6</v>
      </c>
      <c r="H78" s="26">
        <v>1799.5</v>
      </c>
      <c r="I78" s="29">
        <f t="shared" ref="I78:I85" si="18">PRODUCT(F78,H78)</f>
        <v>17995</v>
      </c>
      <c r="J78" s="31">
        <v>10</v>
      </c>
    </row>
    <row r="79" spans="1:10" s="1" customFormat="1" ht="17.100000000000001" customHeight="1" x14ac:dyDescent="0.25">
      <c r="A79" s="36">
        <v>45216</v>
      </c>
      <c r="B79" s="36">
        <v>45216</v>
      </c>
      <c r="C79" s="21"/>
      <c r="D79" s="34">
        <v>239801000720</v>
      </c>
      <c r="E79" s="24" t="s">
        <v>38</v>
      </c>
      <c r="F79" s="31">
        <v>10</v>
      </c>
      <c r="G79" s="31" t="s">
        <v>6</v>
      </c>
      <c r="H79" s="26">
        <v>1099.76</v>
      </c>
      <c r="I79" s="29">
        <f t="shared" si="18"/>
        <v>10997.6</v>
      </c>
      <c r="J79" s="31">
        <v>10</v>
      </c>
    </row>
    <row r="80" spans="1:10" s="1" customFormat="1" ht="17.100000000000001" customHeight="1" x14ac:dyDescent="0.25">
      <c r="A80" s="36">
        <v>45216</v>
      </c>
      <c r="B80" s="36">
        <v>45216</v>
      </c>
      <c r="C80" s="21"/>
      <c r="D80" s="34">
        <v>239801000721</v>
      </c>
      <c r="E80" s="24" t="s">
        <v>21</v>
      </c>
      <c r="F80" s="31">
        <v>10</v>
      </c>
      <c r="G80" s="31" t="s">
        <v>6</v>
      </c>
      <c r="H80" s="26">
        <v>1499.78</v>
      </c>
      <c r="I80" s="29">
        <f t="shared" si="18"/>
        <v>14997.8</v>
      </c>
      <c r="J80" s="31">
        <v>10</v>
      </c>
    </row>
    <row r="81" spans="1:10" s="1" customFormat="1" ht="17.100000000000001" customHeight="1" x14ac:dyDescent="0.25">
      <c r="A81" s="36">
        <v>45216</v>
      </c>
      <c r="B81" s="36">
        <v>45216</v>
      </c>
      <c r="C81" s="21"/>
      <c r="D81" s="34">
        <v>239801000722</v>
      </c>
      <c r="E81" s="24" t="s">
        <v>22</v>
      </c>
      <c r="F81" s="31">
        <v>10</v>
      </c>
      <c r="G81" s="31" t="s">
        <v>6</v>
      </c>
      <c r="H81" s="26">
        <v>951.08</v>
      </c>
      <c r="I81" s="29">
        <f t="shared" si="18"/>
        <v>9510.8000000000011</v>
      </c>
      <c r="J81" s="31">
        <v>10</v>
      </c>
    </row>
    <row r="82" spans="1:10" s="1" customFormat="1" ht="17.100000000000001" customHeight="1" x14ac:dyDescent="0.25">
      <c r="A82" s="36">
        <v>45216</v>
      </c>
      <c r="B82" s="36">
        <v>45216</v>
      </c>
      <c r="C82" s="21"/>
      <c r="D82" s="34">
        <v>239801000830</v>
      </c>
      <c r="E82" s="24" t="s">
        <v>23</v>
      </c>
      <c r="F82" s="31">
        <v>20</v>
      </c>
      <c r="G82" s="31" t="s">
        <v>6</v>
      </c>
      <c r="H82" s="26">
        <v>702.1</v>
      </c>
      <c r="I82" s="29">
        <f t="shared" si="18"/>
        <v>14042</v>
      </c>
      <c r="J82" s="31">
        <v>20</v>
      </c>
    </row>
    <row r="83" spans="1:10" s="1" customFormat="1" ht="17.100000000000001" customHeight="1" x14ac:dyDescent="0.25">
      <c r="A83" s="36">
        <v>45216</v>
      </c>
      <c r="B83" s="36">
        <v>45216</v>
      </c>
      <c r="C83" s="21"/>
      <c r="D83" s="34">
        <v>239801000832</v>
      </c>
      <c r="E83" s="24" t="s">
        <v>24</v>
      </c>
      <c r="F83" s="31">
        <v>4</v>
      </c>
      <c r="G83" s="31" t="s">
        <v>6</v>
      </c>
      <c r="H83" s="26">
        <v>2100.4</v>
      </c>
      <c r="I83" s="29">
        <f t="shared" si="18"/>
        <v>8401.6</v>
      </c>
      <c r="J83" s="31">
        <v>4</v>
      </c>
    </row>
    <row r="84" spans="1:10" s="1" customFormat="1" ht="17.100000000000001" customHeight="1" x14ac:dyDescent="0.25">
      <c r="A84" s="36">
        <v>45216</v>
      </c>
      <c r="B84" s="36">
        <v>45216</v>
      </c>
      <c r="C84" s="21"/>
      <c r="D84" s="34">
        <v>239801000833</v>
      </c>
      <c r="E84" s="24" t="s">
        <v>25</v>
      </c>
      <c r="F84" s="31">
        <v>12</v>
      </c>
      <c r="G84" s="31" t="s">
        <v>6</v>
      </c>
      <c r="H84" s="26">
        <v>1799.5</v>
      </c>
      <c r="I84" s="29">
        <f t="shared" si="18"/>
        <v>21594</v>
      </c>
      <c r="J84" s="31">
        <v>4</v>
      </c>
    </row>
    <row r="85" spans="1:10" s="1" customFormat="1" ht="17.100000000000001" customHeight="1" x14ac:dyDescent="0.25">
      <c r="A85" s="36">
        <v>45216</v>
      </c>
      <c r="B85" s="36">
        <v>45216</v>
      </c>
      <c r="C85" s="21"/>
      <c r="D85" s="34">
        <v>239801000834</v>
      </c>
      <c r="E85" s="24" t="s">
        <v>26</v>
      </c>
      <c r="F85" s="31">
        <v>12</v>
      </c>
      <c r="G85" s="31" t="s">
        <v>6</v>
      </c>
      <c r="H85" s="26">
        <v>1197.7</v>
      </c>
      <c r="I85" s="29">
        <f t="shared" si="18"/>
        <v>14372.400000000001</v>
      </c>
      <c r="J85" s="31">
        <v>1</v>
      </c>
    </row>
    <row r="86" spans="1:10" s="1" customFormat="1" ht="17.100000000000001" customHeight="1" x14ac:dyDescent="0.25">
      <c r="A86" s="36">
        <v>45216</v>
      </c>
      <c r="B86" s="36">
        <v>45216</v>
      </c>
      <c r="C86" s="21"/>
      <c r="D86" s="34">
        <v>239801000835</v>
      </c>
      <c r="E86" s="24" t="s">
        <v>31</v>
      </c>
      <c r="F86" s="31">
        <v>4</v>
      </c>
      <c r="G86" s="31" t="s">
        <v>6</v>
      </c>
      <c r="H86" s="26">
        <v>1504.5</v>
      </c>
      <c r="I86" s="29">
        <f t="shared" ref="I86:I93" si="19">PRODUCT(F86,H86)</f>
        <v>6018</v>
      </c>
      <c r="J86" s="31">
        <v>4</v>
      </c>
    </row>
    <row r="87" spans="1:10" s="1" customFormat="1" ht="17.100000000000001" customHeight="1" x14ac:dyDescent="0.25">
      <c r="A87" s="36">
        <v>45216</v>
      </c>
      <c r="B87" s="36">
        <v>45216</v>
      </c>
      <c r="C87" s="21"/>
      <c r="D87" s="34">
        <v>239801000850</v>
      </c>
      <c r="E87" s="24" t="s">
        <v>39</v>
      </c>
      <c r="F87" s="31">
        <v>12</v>
      </c>
      <c r="G87" s="31" t="s">
        <v>6</v>
      </c>
      <c r="H87" s="26">
        <v>1103.3</v>
      </c>
      <c r="I87" s="29">
        <f t="shared" si="19"/>
        <v>13239.599999999999</v>
      </c>
      <c r="J87" s="31">
        <v>12</v>
      </c>
    </row>
    <row r="88" spans="1:10" s="1" customFormat="1" ht="17.100000000000001" customHeight="1" x14ac:dyDescent="0.25">
      <c r="A88" s="36">
        <v>45216</v>
      </c>
      <c r="B88" s="36">
        <v>45216</v>
      </c>
      <c r="C88" s="21"/>
      <c r="D88" s="34">
        <v>239801000851</v>
      </c>
      <c r="E88" s="24" t="s">
        <v>47</v>
      </c>
      <c r="F88" s="31">
        <v>4</v>
      </c>
      <c r="G88" s="31" t="s">
        <v>6</v>
      </c>
      <c r="H88" s="26">
        <v>1699.2</v>
      </c>
      <c r="I88" s="29">
        <f t="shared" si="19"/>
        <v>6796.8</v>
      </c>
      <c r="J88" s="31">
        <v>4</v>
      </c>
    </row>
    <row r="89" spans="1:10" s="1" customFormat="1" ht="17.100000000000001" customHeight="1" x14ac:dyDescent="0.25">
      <c r="A89" s="36">
        <v>45216</v>
      </c>
      <c r="B89" s="36">
        <v>45216</v>
      </c>
      <c r="C89" s="21"/>
      <c r="D89" s="34">
        <v>237299000821</v>
      </c>
      <c r="E89" s="24" t="s">
        <v>116</v>
      </c>
      <c r="F89" s="31">
        <v>50</v>
      </c>
      <c r="G89" s="31" t="s">
        <v>6</v>
      </c>
      <c r="H89" s="26">
        <v>375.24</v>
      </c>
      <c r="I89" s="29">
        <f t="shared" si="19"/>
        <v>18762</v>
      </c>
      <c r="J89" s="31">
        <v>47</v>
      </c>
    </row>
    <row r="90" spans="1:10" s="1" customFormat="1" ht="17.100000000000001" customHeight="1" x14ac:dyDescent="0.25">
      <c r="A90" s="36">
        <v>45216</v>
      </c>
      <c r="B90" s="36">
        <v>45216</v>
      </c>
      <c r="C90" s="21"/>
      <c r="D90" s="34">
        <v>239801000960</v>
      </c>
      <c r="E90" s="24" t="s">
        <v>117</v>
      </c>
      <c r="F90" s="31">
        <v>4</v>
      </c>
      <c r="G90" s="31" t="s">
        <v>6</v>
      </c>
      <c r="H90" s="26">
        <v>1752.3</v>
      </c>
      <c r="I90" s="29">
        <f t="shared" si="19"/>
        <v>7009.2</v>
      </c>
      <c r="J90" s="31">
        <v>2</v>
      </c>
    </row>
    <row r="91" spans="1:10" s="1" customFormat="1" ht="17.100000000000001" customHeight="1" x14ac:dyDescent="0.25">
      <c r="A91" s="36">
        <v>45216</v>
      </c>
      <c r="B91" s="36">
        <v>45216</v>
      </c>
      <c r="C91" s="21"/>
      <c r="D91" s="34">
        <v>239801000961</v>
      </c>
      <c r="E91" s="24" t="s">
        <v>118</v>
      </c>
      <c r="F91" s="31">
        <v>4</v>
      </c>
      <c r="G91" s="31" t="s">
        <v>6</v>
      </c>
      <c r="H91" s="26">
        <v>702.1</v>
      </c>
      <c r="I91" s="29">
        <f t="shared" si="19"/>
        <v>2808.4</v>
      </c>
      <c r="J91" s="31">
        <v>2</v>
      </c>
    </row>
    <row r="92" spans="1:10" s="1" customFormat="1" ht="17.100000000000001" customHeight="1" x14ac:dyDescent="0.25">
      <c r="A92" s="36">
        <v>45216</v>
      </c>
      <c r="B92" s="36">
        <v>45216</v>
      </c>
      <c r="C92" s="21"/>
      <c r="D92" s="34">
        <v>239801000962</v>
      </c>
      <c r="E92" s="24" t="s">
        <v>119</v>
      </c>
      <c r="F92" s="31">
        <v>4</v>
      </c>
      <c r="G92" s="31" t="s">
        <v>6</v>
      </c>
      <c r="H92" s="26">
        <v>849.6</v>
      </c>
      <c r="I92" s="29">
        <f t="shared" si="19"/>
        <v>3398.4</v>
      </c>
      <c r="J92" s="31">
        <v>2</v>
      </c>
    </row>
    <row r="93" spans="1:10" s="1" customFormat="1" ht="17.100000000000001" customHeight="1" x14ac:dyDescent="0.25">
      <c r="A93" s="36">
        <v>45216</v>
      </c>
      <c r="B93" s="36">
        <v>45216</v>
      </c>
      <c r="C93" s="21"/>
      <c r="D93" s="34">
        <v>239801000963</v>
      </c>
      <c r="E93" s="24" t="s">
        <v>120</v>
      </c>
      <c r="F93" s="31">
        <v>4</v>
      </c>
      <c r="G93" s="31" t="s">
        <v>6</v>
      </c>
      <c r="H93" s="26">
        <v>702.1</v>
      </c>
      <c r="I93" s="29">
        <f t="shared" si="19"/>
        <v>2808.4</v>
      </c>
      <c r="J93" s="31">
        <v>2</v>
      </c>
    </row>
    <row r="94" spans="1:10" s="1" customFormat="1" ht="17.100000000000001" customHeight="1" x14ac:dyDescent="0.25">
      <c r="A94" s="36">
        <v>45216</v>
      </c>
      <c r="B94" s="36">
        <v>45216</v>
      </c>
      <c r="C94" s="21"/>
      <c r="D94" s="34">
        <v>239801000964</v>
      </c>
      <c r="E94" s="24" t="s">
        <v>121</v>
      </c>
      <c r="F94" s="31">
        <v>4</v>
      </c>
      <c r="G94" s="31" t="s">
        <v>6</v>
      </c>
      <c r="H94" s="26">
        <v>800.04</v>
      </c>
      <c r="I94" s="29">
        <f t="shared" ref="I94:I95" si="20">PRODUCT(F94,H94)</f>
        <v>3200.16</v>
      </c>
      <c r="J94" s="31">
        <v>4</v>
      </c>
    </row>
    <row r="95" spans="1:10" s="1" customFormat="1" ht="17.100000000000001" customHeight="1" x14ac:dyDescent="0.25">
      <c r="A95" s="36">
        <v>45216</v>
      </c>
      <c r="B95" s="36">
        <v>45216</v>
      </c>
      <c r="C95" s="21"/>
      <c r="D95" s="34">
        <v>239801000965</v>
      </c>
      <c r="E95" s="24" t="s">
        <v>122</v>
      </c>
      <c r="F95" s="31">
        <v>12</v>
      </c>
      <c r="G95" s="31" t="s">
        <v>6</v>
      </c>
      <c r="H95" s="26">
        <v>2802.5</v>
      </c>
      <c r="I95" s="29">
        <f t="shared" si="20"/>
        <v>33630</v>
      </c>
      <c r="J95" s="31">
        <v>0</v>
      </c>
    </row>
    <row r="96" spans="1:10" s="1" customFormat="1" ht="17.100000000000001" customHeight="1" x14ac:dyDescent="0.25">
      <c r="A96" s="36">
        <v>45216</v>
      </c>
      <c r="B96" s="36">
        <v>45216</v>
      </c>
      <c r="C96" s="21"/>
      <c r="D96" s="34">
        <v>239801000966</v>
      </c>
      <c r="E96" s="24" t="s">
        <v>123</v>
      </c>
      <c r="F96" s="31">
        <v>12</v>
      </c>
      <c r="G96" s="31" t="s">
        <v>6</v>
      </c>
      <c r="H96" s="26">
        <v>899.16</v>
      </c>
      <c r="I96" s="29">
        <f t="shared" ref="I96:I97" si="21">PRODUCT(F96,H96)</f>
        <v>10789.92</v>
      </c>
      <c r="J96" s="31">
        <v>1</v>
      </c>
    </row>
    <row r="97" spans="1:10" s="1" customFormat="1" ht="17.100000000000001" customHeight="1" x14ac:dyDescent="0.25">
      <c r="A97" s="36">
        <v>45216</v>
      </c>
      <c r="B97" s="36">
        <v>45216</v>
      </c>
      <c r="C97" s="21"/>
      <c r="D97" s="34">
        <v>239801000967</v>
      </c>
      <c r="E97" s="24" t="s">
        <v>124</v>
      </c>
      <c r="F97" s="31">
        <v>4</v>
      </c>
      <c r="G97" s="31" t="s">
        <v>6</v>
      </c>
      <c r="H97" s="26">
        <v>1598.9</v>
      </c>
      <c r="I97" s="29">
        <f t="shared" si="21"/>
        <v>6395.6</v>
      </c>
      <c r="J97" s="31">
        <v>4</v>
      </c>
    </row>
    <row r="98" spans="1:10" s="1" customFormat="1" ht="17.100000000000001" customHeight="1" x14ac:dyDescent="0.25">
      <c r="A98" s="36">
        <v>45216</v>
      </c>
      <c r="B98" s="36">
        <v>45216</v>
      </c>
      <c r="C98" s="21"/>
      <c r="D98" s="34">
        <v>239801000968</v>
      </c>
      <c r="E98" s="24" t="s">
        <v>125</v>
      </c>
      <c r="F98" s="31">
        <v>4</v>
      </c>
      <c r="G98" s="31" t="s">
        <v>6</v>
      </c>
      <c r="H98" s="26">
        <v>1298</v>
      </c>
      <c r="I98" s="29">
        <f t="shared" ref="I98:I106" si="22">PRODUCT(F98,H98)</f>
        <v>5192</v>
      </c>
      <c r="J98" s="31">
        <v>4</v>
      </c>
    </row>
    <row r="99" spans="1:10" s="1" customFormat="1" ht="17.100000000000001" customHeight="1" x14ac:dyDescent="0.25">
      <c r="A99" s="36">
        <v>45216</v>
      </c>
      <c r="B99" s="36">
        <v>45216</v>
      </c>
      <c r="C99" s="21"/>
      <c r="D99" s="34">
        <v>239801000969</v>
      </c>
      <c r="E99" s="24" t="s">
        <v>126</v>
      </c>
      <c r="F99" s="31">
        <v>4</v>
      </c>
      <c r="G99" s="31" t="s">
        <v>6</v>
      </c>
      <c r="H99" s="26">
        <v>1499.78</v>
      </c>
      <c r="I99" s="29">
        <f t="shared" si="22"/>
        <v>5999.12</v>
      </c>
      <c r="J99" s="31">
        <v>4</v>
      </c>
    </row>
    <row r="100" spans="1:10" s="1" customFormat="1" ht="17.100000000000001" customHeight="1" x14ac:dyDescent="0.25">
      <c r="A100" s="36">
        <v>45216</v>
      </c>
      <c r="B100" s="36">
        <v>45216</v>
      </c>
      <c r="C100" s="21"/>
      <c r="D100" s="34">
        <v>239801000970</v>
      </c>
      <c r="E100" s="24" t="s">
        <v>308</v>
      </c>
      <c r="F100" s="31">
        <v>50</v>
      </c>
      <c r="G100" s="31" t="s">
        <v>6</v>
      </c>
      <c r="H100" s="26">
        <v>446.04</v>
      </c>
      <c r="I100" s="29">
        <f t="shared" si="22"/>
        <v>22302</v>
      </c>
      <c r="J100" s="31">
        <v>50</v>
      </c>
    </row>
    <row r="101" spans="1:10" s="1" customFormat="1" ht="17.100000000000001" customHeight="1" x14ac:dyDescent="0.25">
      <c r="A101" s="36">
        <v>45216</v>
      </c>
      <c r="B101" s="36">
        <v>45216</v>
      </c>
      <c r="C101" s="21"/>
      <c r="D101" s="34">
        <v>239801064006</v>
      </c>
      <c r="E101" s="24" t="s">
        <v>40</v>
      </c>
      <c r="F101" s="31">
        <v>20</v>
      </c>
      <c r="G101" s="31" t="s">
        <v>6</v>
      </c>
      <c r="H101" s="26">
        <v>650.17999999999995</v>
      </c>
      <c r="I101" s="29">
        <f t="shared" si="22"/>
        <v>13003.599999999999</v>
      </c>
      <c r="J101" s="31">
        <v>20</v>
      </c>
    </row>
    <row r="102" spans="1:10" s="1" customFormat="1" ht="17.100000000000001" customHeight="1" x14ac:dyDescent="0.25">
      <c r="A102" s="36">
        <v>45216</v>
      </c>
      <c r="B102" s="36">
        <v>45216</v>
      </c>
      <c r="C102" s="21"/>
      <c r="D102" s="34">
        <v>239801064007</v>
      </c>
      <c r="E102" s="24" t="s">
        <v>41</v>
      </c>
      <c r="F102" s="31">
        <v>20</v>
      </c>
      <c r="G102" s="31" t="s">
        <v>6</v>
      </c>
      <c r="H102" s="26">
        <v>800.04</v>
      </c>
      <c r="I102" s="29">
        <f t="shared" si="22"/>
        <v>16000.8</v>
      </c>
      <c r="J102" s="31">
        <v>20</v>
      </c>
    </row>
    <row r="103" spans="1:10" s="1" customFormat="1" ht="17.100000000000001" customHeight="1" x14ac:dyDescent="0.25">
      <c r="A103" s="36">
        <v>45216</v>
      </c>
      <c r="B103" s="36">
        <v>45216</v>
      </c>
      <c r="C103" s="21"/>
      <c r="D103" s="34">
        <v>239801064008</v>
      </c>
      <c r="E103" s="24" t="s">
        <v>42</v>
      </c>
      <c r="F103" s="31">
        <v>20</v>
      </c>
      <c r="G103" s="31" t="s">
        <v>6</v>
      </c>
      <c r="H103" s="26">
        <v>500.32</v>
      </c>
      <c r="I103" s="28">
        <f t="shared" si="22"/>
        <v>10006.4</v>
      </c>
      <c r="J103" s="31">
        <v>20</v>
      </c>
    </row>
    <row r="104" spans="1:10" s="1" customFormat="1" ht="17.100000000000001" customHeight="1" x14ac:dyDescent="0.25">
      <c r="A104" s="36">
        <v>45216</v>
      </c>
      <c r="B104" s="36">
        <v>45216</v>
      </c>
      <c r="C104" s="21"/>
      <c r="D104" s="34">
        <v>239801064015</v>
      </c>
      <c r="E104" s="24" t="s">
        <v>27</v>
      </c>
      <c r="F104" s="31">
        <v>10</v>
      </c>
      <c r="G104" s="31" t="s">
        <v>6</v>
      </c>
      <c r="H104" s="26">
        <v>1504.5</v>
      </c>
      <c r="I104" s="28">
        <f t="shared" si="22"/>
        <v>15045</v>
      </c>
      <c r="J104" s="31">
        <v>10</v>
      </c>
    </row>
    <row r="105" spans="1:10" s="1" customFormat="1" ht="17.100000000000001" customHeight="1" x14ac:dyDescent="0.25">
      <c r="A105" s="36">
        <v>45216</v>
      </c>
      <c r="B105" s="36">
        <v>45216</v>
      </c>
      <c r="C105" s="22"/>
      <c r="D105" s="34">
        <v>239801064016</v>
      </c>
      <c r="E105" s="24" t="s">
        <v>43</v>
      </c>
      <c r="F105" s="31">
        <v>10</v>
      </c>
      <c r="G105" s="31" t="s">
        <v>6</v>
      </c>
      <c r="H105" s="26">
        <v>1799.5</v>
      </c>
      <c r="I105" s="30">
        <f t="shared" si="22"/>
        <v>17995</v>
      </c>
      <c r="J105" s="31">
        <v>10</v>
      </c>
    </row>
    <row r="106" spans="1:10" s="1" customFormat="1" ht="17.100000000000001" customHeight="1" x14ac:dyDescent="0.25">
      <c r="A106" s="36">
        <v>45216</v>
      </c>
      <c r="B106" s="36">
        <v>45216</v>
      </c>
      <c r="C106" s="21"/>
      <c r="D106" s="34">
        <v>239801064017</v>
      </c>
      <c r="E106" s="24" t="s">
        <v>28</v>
      </c>
      <c r="F106" s="31">
        <v>10</v>
      </c>
      <c r="G106" s="31" t="s">
        <v>6</v>
      </c>
      <c r="H106" s="26">
        <v>1203.5999999999999</v>
      </c>
      <c r="I106" s="28">
        <f t="shared" si="22"/>
        <v>12036</v>
      </c>
      <c r="J106" s="31">
        <v>10</v>
      </c>
    </row>
    <row r="107" spans="1:10" s="1" customFormat="1" ht="17.100000000000001" customHeight="1" x14ac:dyDescent="0.25">
      <c r="A107" s="36">
        <v>45216</v>
      </c>
      <c r="B107" s="36">
        <v>45216</v>
      </c>
      <c r="C107" s="21"/>
      <c r="D107" s="34">
        <v>239801064024</v>
      </c>
      <c r="E107" s="24" t="s">
        <v>29</v>
      </c>
      <c r="F107" s="31">
        <v>20</v>
      </c>
      <c r="G107" s="31" t="s">
        <v>6</v>
      </c>
      <c r="H107" s="26">
        <v>1298</v>
      </c>
      <c r="I107" s="29">
        <f t="shared" ref="I107:I170" si="23">PRODUCT(F107,H107)</f>
        <v>25960</v>
      </c>
      <c r="J107" s="31">
        <v>20</v>
      </c>
    </row>
    <row r="108" spans="1:10" s="1" customFormat="1" ht="17.100000000000001" customHeight="1" x14ac:dyDescent="0.25">
      <c r="A108" s="36">
        <v>45216</v>
      </c>
      <c r="B108" s="36">
        <v>45216</v>
      </c>
      <c r="C108" s="21"/>
      <c r="D108" s="34">
        <v>239801064025</v>
      </c>
      <c r="E108" s="24" t="s">
        <v>30</v>
      </c>
      <c r="F108" s="31">
        <v>20</v>
      </c>
      <c r="G108" s="31" t="s">
        <v>6</v>
      </c>
      <c r="H108" s="26">
        <v>1598.9</v>
      </c>
      <c r="I108" s="29">
        <f t="shared" si="23"/>
        <v>31978</v>
      </c>
      <c r="J108" s="31">
        <v>20</v>
      </c>
    </row>
    <row r="109" spans="1:10" s="1" customFormat="1" ht="17.100000000000001" customHeight="1" x14ac:dyDescent="0.25">
      <c r="A109" s="36">
        <v>45216</v>
      </c>
      <c r="B109" s="36">
        <v>45216</v>
      </c>
      <c r="C109" s="21"/>
      <c r="D109" s="34">
        <v>239801064026</v>
      </c>
      <c r="E109" s="24" t="s">
        <v>127</v>
      </c>
      <c r="F109" s="31">
        <v>20</v>
      </c>
      <c r="G109" s="31" t="s">
        <v>6</v>
      </c>
      <c r="H109" s="26">
        <v>902.7</v>
      </c>
      <c r="I109" s="28">
        <f t="shared" si="23"/>
        <v>18054</v>
      </c>
      <c r="J109" s="31">
        <v>20</v>
      </c>
    </row>
    <row r="110" spans="1:10" s="1" customFormat="1" ht="17.100000000000001" customHeight="1" x14ac:dyDescent="0.25">
      <c r="A110" s="36">
        <v>45218</v>
      </c>
      <c r="B110" s="36">
        <v>45218</v>
      </c>
      <c r="C110" s="21"/>
      <c r="D110" s="34">
        <v>234201000762</v>
      </c>
      <c r="E110" s="24" t="s">
        <v>128</v>
      </c>
      <c r="F110" s="31">
        <v>245</v>
      </c>
      <c r="G110" s="31" t="s">
        <v>6</v>
      </c>
      <c r="H110" s="26">
        <v>3240</v>
      </c>
      <c r="I110" s="28">
        <f t="shared" si="23"/>
        <v>793800</v>
      </c>
      <c r="J110" s="31">
        <v>197</v>
      </c>
    </row>
    <row r="111" spans="1:10" s="1" customFormat="1" ht="17.100000000000001" customHeight="1" x14ac:dyDescent="0.25">
      <c r="A111" s="36">
        <v>45218</v>
      </c>
      <c r="B111" s="36">
        <v>45218</v>
      </c>
      <c r="C111" s="21"/>
      <c r="D111" s="34">
        <v>234201000763</v>
      </c>
      <c r="E111" s="24" t="s">
        <v>129</v>
      </c>
      <c r="F111" s="31">
        <v>598</v>
      </c>
      <c r="G111" s="31" t="s">
        <v>6</v>
      </c>
      <c r="H111" s="26">
        <v>1200</v>
      </c>
      <c r="I111" s="28">
        <f t="shared" si="23"/>
        <v>717600</v>
      </c>
      <c r="J111" s="31">
        <v>598</v>
      </c>
    </row>
    <row r="112" spans="1:10" s="1" customFormat="1" ht="17.100000000000001" customHeight="1" x14ac:dyDescent="0.25">
      <c r="A112" s="36">
        <v>45218</v>
      </c>
      <c r="B112" s="36">
        <v>45218</v>
      </c>
      <c r="C112" s="21"/>
      <c r="D112" s="34">
        <v>234201000764</v>
      </c>
      <c r="E112" s="24" t="s">
        <v>130</v>
      </c>
      <c r="F112" s="31">
        <v>30</v>
      </c>
      <c r="G112" s="31" t="s">
        <v>6</v>
      </c>
      <c r="H112" s="26">
        <v>1075</v>
      </c>
      <c r="I112" s="29">
        <f t="shared" si="23"/>
        <v>32250</v>
      </c>
      <c r="J112" s="31">
        <v>30</v>
      </c>
    </row>
    <row r="113" spans="1:10" s="1" customFormat="1" ht="17.100000000000001" customHeight="1" x14ac:dyDescent="0.25">
      <c r="A113" s="36">
        <v>45218</v>
      </c>
      <c r="B113" s="36">
        <v>45218</v>
      </c>
      <c r="C113" s="21"/>
      <c r="D113" s="34">
        <v>234201000765</v>
      </c>
      <c r="E113" s="24" t="s">
        <v>131</v>
      </c>
      <c r="F113" s="31">
        <v>196</v>
      </c>
      <c r="G113" s="31" t="s">
        <v>6</v>
      </c>
      <c r="H113" s="26">
        <v>865</v>
      </c>
      <c r="I113" s="29">
        <f t="shared" si="23"/>
        <v>169540</v>
      </c>
      <c r="J113" s="31">
        <v>173</v>
      </c>
    </row>
    <row r="114" spans="1:10" s="1" customFormat="1" ht="17.100000000000001" customHeight="1" x14ac:dyDescent="0.25">
      <c r="A114" s="36">
        <v>45223</v>
      </c>
      <c r="B114" s="36">
        <v>45223</v>
      </c>
      <c r="C114" s="21"/>
      <c r="D114" s="34">
        <v>231101000410</v>
      </c>
      <c r="E114" s="24" t="s">
        <v>20</v>
      </c>
      <c r="F114" s="31">
        <v>31</v>
      </c>
      <c r="G114" s="31" t="s">
        <v>6</v>
      </c>
      <c r="H114" s="26">
        <v>60</v>
      </c>
      <c r="I114" s="29">
        <f t="shared" si="23"/>
        <v>1860</v>
      </c>
      <c r="J114" s="31">
        <v>0</v>
      </c>
    </row>
    <row r="115" spans="1:10" s="1" customFormat="1" ht="17.100000000000001" customHeight="1" x14ac:dyDescent="0.25">
      <c r="A115" s="36">
        <v>45224</v>
      </c>
      <c r="B115" s="36">
        <v>45224</v>
      </c>
      <c r="C115" s="21"/>
      <c r="D115" s="34">
        <v>233301000971</v>
      </c>
      <c r="E115" s="24" t="s">
        <v>132</v>
      </c>
      <c r="F115" s="31">
        <v>30</v>
      </c>
      <c r="G115" s="31" t="s">
        <v>6</v>
      </c>
      <c r="H115" s="26">
        <v>295</v>
      </c>
      <c r="I115" s="28">
        <f t="shared" si="23"/>
        <v>8850</v>
      </c>
      <c r="J115" s="31">
        <v>0</v>
      </c>
    </row>
    <row r="116" spans="1:10" s="1" customFormat="1" ht="17.100000000000001" customHeight="1" x14ac:dyDescent="0.25">
      <c r="A116" s="36">
        <v>45224</v>
      </c>
      <c r="B116" s="36">
        <v>45224</v>
      </c>
      <c r="C116" s="21"/>
      <c r="D116" s="34">
        <v>231101000045</v>
      </c>
      <c r="E116" s="24" t="s">
        <v>34</v>
      </c>
      <c r="F116" s="31">
        <v>50</v>
      </c>
      <c r="G116" s="31" t="s">
        <v>6</v>
      </c>
      <c r="H116" s="26">
        <v>135</v>
      </c>
      <c r="I116" s="28">
        <f t="shared" si="23"/>
        <v>6750</v>
      </c>
      <c r="J116" s="31">
        <v>0</v>
      </c>
    </row>
    <row r="117" spans="1:10" s="1" customFormat="1" ht="17.100000000000001" customHeight="1" x14ac:dyDescent="0.25">
      <c r="A117" s="36">
        <v>45224</v>
      </c>
      <c r="B117" s="36">
        <v>45224</v>
      </c>
      <c r="C117" s="21"/>
      <c r="D117" s="34">
        <v>261101000660</v>
      </c>
      <c r="E117" s="24" t="s">
        <v>133</v>
      </c>
      <c r="F117" s="31">
        <v>17</v>
      </c>
      <c r="G117" s="31" t="s">
        <v>6</v>
      </c>
      <c r="H117" s="26">
        <v>8254.1</v>
      </c>
      <c r="I117" s="29">
        <f t="shared" si="23"/>
        <v>140319.70000000001</v>
      </c>
      <c r="J117" s="31">
        <v>1</v>
      </c>
    </row>
    <row r="118" spans="1:10" s="1" customFormat="1" ht="17.100000000000001" customHeight="1" x14ac:dyDescent="0.25">
      <c r="A118" s="36">
        <v>45224</v>
      </c>
      <c r="B118" s="36">
        <v>45224</v>
      </c>
      <c r="C118" s="21"/>
      <c r="D118" s="34">
        <v>261101000972</v>
      </c>
      <c r="E118" s="24" t="s">
        <v>134</v>
      </c>
      <c r="F118" s="31">
        <v>6</v>
      </c>
      <c r="G118" s="31" t="s">
        <v>6</v>
      </c>
      <c r="H118" s="26">
        <v>4284.817</v>
      </c>
      <c r="I118" s="29">
        <f t="shared" si="23"/>
        <v>25708.902000000002</v>
      </c>
      <c r="J118" s="31">
        <v>2</v>
      </c>
    </row>
    <row r="119" spans="1:10" s="1" customFormat="1" ht="17.100000000000001" customHeight="1" x14ac:dyDescent="0.25">
      <c r="A119" s="36">
        <v>45226</v>
      </c>
      <c r="B119" s="36">
        <v>45226</v>
      </c>
      <c r="C119" s="21"/>
      <c r="D119" s="34">
        <v>232301000662</v>
      </c>
      <c r="E119" s="24" t="s">
        <v>135</v>
      </c>
      <c r="F119" s="31">
        <v>10</v>
      </c>
      <c r="G119" s="31" t="s">
        <v>6</v>
      </c>
      <c r="H119" s="26">
        <v>413</v>
      </c>
      <c r="I119" s="29">
        <f t="shared" si="23"/>
        <v>4130</v>
      </c>
      <c r="J119" s="31">
        <v>0</v>
      </c>
    </row>
    <row r="120" spans="1:10" s="1" customFormat="1" ht="17.100000000000001" customHeight="1" x14ac:dyDescent="0.25">
      <c r="A120" s="36">
        <v>45226</v>
      </c>
      <c r="B120" s="36">
        <v>45226</v>
      </c>
      <c r="C120" s="21"/>
      <c r="D120" s="34">
        <v>232301000663</v>
      </c>
      <c r="E120" s="24" t="s">
        <v>136</v>
      </c>
      <c r="F120" s="31">
        <v>10</v>
      </c>
      <c r="G120" s="31" t="s">
        <v>6</v>
      </c>
      <c r="H120" s="26">
        <v>413</v>
      </c>
      <c r="I120" s="29">
        <f t="shared" ref="I120" si="24">PRODUCT(F120,H120)</f>
        <v>4130</v>
      </c>
      <c r="J120" s="31">
        <v>0</v>
      </c>
    </row>
    <row r="121" spans="1:10" s="1" customFormat="1" ht="17.100000000000001" customHeight="1" x14ac:dyDescent="0.25">
      <c r="A121" s="36">
        <v>45226</v>
      </c>
      <c r="B121" s="36">
        <v>45226</v>
      </c>
      <c r="C121" s="22"/>
      <c r="D121" s="34">
        <v>232301000664</v>
      </c>
      <c r="E121" s="24" t="s">
        <v>137</v>
      </c>
      <c r="F121" s="31">
        <v>5</v>
      </c>
      <c r="G121" s="31" t="s">
        <v>6</v>
      </c>
      <c r="H121" s="26">
        <v>413</v>
      </c>
      <c r="I121" s="28">
        <f t="shared" si="23"/>
        <v>2065</v>
      </c>
      <c r="J121" s="31">
        <v>0</v>
      </c>
    </row>
    <row r="122" spans="1:10" s="1" customFormat="1" ht="17.100000000000001" customHeight="1" x14ac:dyDescent="0.25">
      <c r="A122" s="36">
        <v>45226</v>
      </c>
      <c r="B122" s="36">
        <v>45226</v>
      </c>
      <c r="C122" s="22"/>
      <c r="D122" s="34">
        <v>232301000665</v>
      </c>
      <c r="E122" s="24" t="s">
        <v>138</v>
      </c>
      <c r="F122" s="31">
        <v>5</v>
      </c>
      <c r="G122" s="31" t="s">
        <v>6</v>
      </c>
      <c r="H122" s="26">
        <v>413</v>
      </c>
      <c r="I122" s="28">
        <f t="shared" si="23"/>
        <v>2065</v>
      </c>
      <c r="J122" s="31">
        <v>0</v>
      </c>
    </row>
    <row r="123" spans="1:10" s="1" customFormat="1" ht="17.100000000000001" customHeight="1" x14ac:dyDescent="0.25">
      <c r="A123" s="36">
        <v>45226</v>
      </c>
      <c r="B123" s="36">
        <v>45226</v>
      </c>
      <c r="C123" s="22"/>
      <c r="D123" s="34">
        <v>232301000666</v>
      </c>
      <c r="E123" s="24" t="s">
        <v>139</v>
      </c>
      <c r="F123" s="31">
        <v>10</v>
      </c>
      <c r="G123" s="31" t="s">
        <v>6</v>
      </c>
      <c r="H123" s="26">
        <v>413</v>
      </c>
      <c r="I123" s="29">
        <f t="shared" si="23"/>
        <v>4130</v>
      </c>
      <c r="J123" s="31">
        <v>0</v>
      </c>
    </row>
    <row r="124" spans="1:10" s="1" customFormat="1" ht="17.100000000000001" customHeight="1" x14ac:dyDescent="0.25">
      <c r="A124" s="36">
        <v>45226</v>
      </c>
      <c r="B124" s="36">
        <v>45226</v>
      </c>
      <c r="C124" s="21"/>
      <c r="D124" s="34">
        <v>232301000667</v>
      </c>
      <c r="E124" s="24" t="s">
        <v>140</v>
      </c>
      <c r="F124" s="31">
        <v>10</v>
      </c>
      <c r="G124" s="31" t="s">
        <v>6</v>
      </c>
      <c r="H124" s="26">
        <v>413</v>
      </c>
      <c r="I124" s="29">
        <f t="shared" si="23"/>
        <v>4130</v>
      </c>
      <c r="J124" s="31">
        <v>0</v>
      </c>
    </row>
    <row r="125" spans="1:10" s="1" customFormat="1" ht="17.100000000000001" customHeight="1" x14ac:dyDescent="0.25">
      <c r="A125" s="36">
        <v>45226</v>
      </c>
      <c r="B125" s="36">
        <v>45226</v>
      </c>
      <c r="C125" s="21"/>
      <c r="D125" s="34">
        <v>232301000668</v>
      </c>
      <c r="E125" s="24" t="s">
        <v>141</v>
      </c>
      <c r="F125" s="31">
        <v>5</v>
      </c>
      <c r="G125" s="31" t="s">
        <v>6</v>
      </c>
      <c r="H125" s="26">
        <v>413</v>
      </c>
      <c r="I125" s="28">
        <f t="shared" ref="I125" si="25">PRODUCT(F125,H125)</f>
        <v>2065</v>
      </c>
      <c r="J125" s="31">
        <v>0</v>
      </c>
    </row>
    <row r="126" spans="1:10" s="1" customFormat="1" ht="17.100000000000001" customHeight="1" x14ac:dyDescent="0.25">
      <c r="A126" s="36">
        <v>45226</v>
      </c>
      <c r="B126" s="36">
        <v>45226</v>
      </c>
      <c r="C126" s="21"/>
      <c r="D126" s="34">
        <v>232301000669</v>
      </c>
      <c r="E126" s="24" t="s">
        <v>142</v>
      </c>
      <c r="F126" s="31">
        <v>15</v>
      </c>
      <c r="G126" s="31" t="s">
        <v>6</v>
      </c>
      <c r="H126" s="26">
        <v>590</v>
      </c>
      <c r="I126" s="28">
        <f t="shared" si="23"/>
        <v>8850</v>
      </c>
      <c r="J126" s="31">
        <v>0</v>
      </c>
    </row>
    <row r="127" spans="1:10" s="1" customFormat="1" ht="17.100000000000001" customHeight="1" x14ac:dyDescent="0.25">
      <c r="A127" s="36">
        <v>45226</v>
      </c>
      <c r="B127" s="36">
        <v>45226</v>
      </c>
      <c r="C127" s="21"/>
      <c r="D127" s="34">
        <v>232301000670</v>
      </c>
      <c r="E127" s="24" t="s">
        <v>143</v>
      </c>
      <c r="F127" s="31">
        <v>20</v>
      </c>
      <c r="G127" s="31" t="s">
        <v>6</v>
      </c>
      <c r="H127" s="26">
        <v>590</v>
      </c>
      <c r="I127" s="28">
        <f t="shared" si="23"/>
        <v>11800</v>
      </c>
      <c r="J127" s="31">
        <v>0</v>
      </c>
    </row>
    <row r="128" spans="1:10" s="1" customFormat="1" ht="17.100000000000001" customHeight="1" x14ac:dyDescent="0.25">
      <c r="A128" s="36">
        <v>45226</v>
      </c>
      <c r="B128" s="36">
        <v>45226</v>
      </c>
      <c r="C128" s="21"/>
      <c r="D128" s="34">
        <v>232301000671</v>
      </c>
      <c r="E128" s="24" t="s">
        <v>144</v>
      </c>
      <c r="F128" s="31">
        <v>20</v>
      </c>
      <c r="G128" s="31" t="s">
        <v>6</v>
      </c>
      <c r="H128" s="26">
        <v>590</v>
      </c>
      <c r="I128" s="28">
        <f t="shared" si="23"/>
        <v>11800</v>
      </c>
      <c r="J128" s="31">
        <v>0</v>
      </c>
    </row>
    <row r="129" spans="1:10" s="1" customFormat="1" ht="17.100000000000001" customHeight="1" x14ac:dyDescent="0.25">
      <c r="A129" s="36">
        <v>45226</v>
      </c>
      <c r="B129" s="36">
        <v>45226</v>
      </c>
      <c r="C129" s="21"/>
      <c r="D129" s="34">
        <v>232301000672</v>
      </c>
      <c r="E129" s="24" t="s">
        <v>145</v>
      </c>
      <c r="F129" s="31">
        <v>5</v>
      </c>
      <c r="G129" s="31" t="s">
        <v>6</v>
      </c>
      <c r="H129" s="26">
        <v>590</v>
      </c>
      <c r="I129" s="28">
        <f t="shared" si="23"/>
        <v>2950</v>
      </c>
      <c r="J129" s="31">
        <v>0</v>
      </c>
    </row>
    <row r="130" spans="1:10" s="1" customFormat="1" ht="17.100000000000001" customHeight="1" x14ac:dyDescent="0.25">
      <c r="A130" s="36">
        <v>45226</v>
      </c>
      <c r="B130" s="36">
        <v>45226</v>
      </c>
      <c r="C130" s="21"/>
      <c r="D130" s="34">
        <v>232301000673</v>
      </c>
      <c r="E130" s="24" t="s">
        <v>146</v>
      </c>
      <c r="F130" s="31">
        <v>15</v>
      </c>
      <c r="G130" s="31" t="s">
        <v>6</v>
      </c>
      <c r="H130" s="26">
        <v>590</v>
      </c>
      <c r="I130" s="28">
        <f t="shared" si="23"/>
        <v>8850</v>
      </c>
      <c r="J130" s="31">
        <v>0</v>
      </c>
    </row>
    <row r="131" spans="1:10" s="1" customFormat="1" ht="17.100000000000001" customHeight="1" x14ac:dyDescent="0.25">
      <c r="A131" s="36">
        <v>45226</v>
      </c>
      <c r="B131" s="36">
        <v>45226</v>
      </c>
      <c r="C131" s="21"/>
      <c r="D131" s="34">
        <v>232301000674</v>
      </c>
      <c r="E131" s="24" t="s">
        <v>147</v>
      </c>
      <c r="F131" s="31">
        <v>20</v>
      </c>
      <c r="G131" s="31" t="s">
        <v>6</v>
      </c>
      <c r="H131" s="26">
        <v>590</v>
      </c>
      <c r="I131" s="28">
        <f t="shared" si="23"/>
        <v>11800</v>
      </c>
      <c r="J131" s="31">
        <v>0</v>
      </c>
    </row>
    <row r="132" spans="1:10" s="1" customFormat="1" ht="17.100000000000001" customHeight="1" x14ac:dyDescent="0.25">
      <c r="A132" s="36">
        <v>45226</v>
      </c>
      <c r="B132" s="36">
        <v>45226</v>
      </c>
      <c r="C132" s="21"/>
      <c r="D132" s="34">
        <v>232301000675</v>
      </c>
      <c r="E132" s="24" t="s">
        <v>148</v>
      </c>
      <c r="F132" s="31">
        <v>20</v>
      </c>
      <c r="G132" s="31" t="s">
        <v>6</v>
      </c>
      <c r="H132" s="26">
        <v>590</v>
      </c>
      <c r="I132" s="28">
        <f t="shared" si="23"/>
        <v>11800</v>
      </c>
      <c r="J132" s="31">
        <v>0</v>
      </c>
    </row>
    <row r="133" spans="1:10" s="1" customFormat="1" ht="17.100000000000001" customHeight="1" x14ac:dyDescent="0.25">
      <c r="A133" s="36">
        <v>45226</v>
      </c>
      <c r="B133" s="36">
        <v>45226</v>
      </c>
      <c r="C133" s="21"/>
      <c r="D133" s="34">
        <v>232301000676</v>
      </c>
      <c r="E133" s="24" t="s">
        <v>149</v>
      </c>
      <c r="F133" s="31">
        <v>5</v>
      </c>
      <c r="G133" s="31" t="s">
        <v>6</v>
      </c>
      <c r="H133" s="26">
        <v>590</v>
      </c>
      <c r="I133" s="28">
        <f t="shared" si="23"/>
        <v>2950</v>
      </c>
      <c r="J133" s="31">
        <v>0</v>
      </c>
    </row>
    <row r="134" spans="1:10" s="1" customFormat="1" ht="17.100000000000001" customHeight="1" x14ac:dyDescent="0.25">
      <c r="A134" s="36">
        <v>45226</v>
      </c>
      <c r="B134" s="36">
        <v>45226</v>
      </c>
      <c r="C134" s="21"/>
      <c r="D134" s="34">
        <v>232301000973</v>
      </c>
      <c r="E134" s="24" t="s">
        <v>150</v>
      </c>
      <c r="F134" s="31">
        <v>15</v>
      </c>
      <c r="G134" s="31" t="s">
        <v>6</v>
      </c>
      <c r="H134" s="26">
        <v>413</v>
      </c>
      <c r="I134" s="28">
        <f t="shared" si="23"/>
        <v>6195</v>
      </c>
      <c r="J134" s="31">
        <v>0</v>
      </c>
    </row>
    <row r="135" spans="1:10" s="1" customFormat="1" ht="17.100000000000001" customHeight="1" x14ac:dyDescent="0.25">
      <c r="A135" s="36">
        <v>45226</v>
      </c>
      <c r="B135" s="36">
        <v>45226</v>
      </c>
      <c r="C135" s="21"/>
      <c r="D135" s="34">
        <v>232301000974</v>
      </c>
      <c r="E135" s="24" t="s">
        <v>151</v>
      </c>
      <c r="F135" s="31">
        <v>15</v>
      </c>
      <c r="G135" s="31" t="s">
        <v>6</v>
      </c>
      <c r="H135" s="26">
        <v>413</v>
      </c>
      <c r="I135" s="28">
        <f t="shared" si="23"/>
        <v>6195</v>
      </c>
      <c r="J135" s="31">
        <v>0</v>
      </c>
    </row>
    <row r="136" spans="1:10" s="1" customFormat="1" ht="17.100000000000001" customHeight="1" x14ac:dyDescent="0.25">
      <c r="A136" s="36">
        <v>45226</v>
      </c>
      <c r="B136" s="36">
        <v>45226</v>
      </c>
      <c r="C136" s="21"/>
      <c r="D136" s="34">
        <v>232301000975</v>
      </c>
      <c r="E136" s="24" t="s">
        <v>152</v>
      </c>
      <c r="F136" s="31">
        <v>5</v>
      </c>
      <c r="G136" s="31" t="s">
        <v>6</v>
      </c>
      <c r="H136" s="26">
        <v>413</v>
      </c>
      <c r="I136" s="28">
        <f t="shared" si="23"/>
        <v>2065</v>
      </c>
      <c r="J136" s="31">
        <v>0</v>
      </c>
    </row>
    <row r="137" spans="1:10" s="1" customFormat="1" ht="17.100000000000001" customHeight="1" x14ac:dyDescent="0.25">
      <c r="A137" s="36">
        <v>45226</v>
      </c>
      <c r="B137" s="36">
        <v>45226</v>
      </c>
      <c r="C137" s="21"/>
      <c r="D137" s="34">
        <v>232301000976</v>
      </c>
      <c r="E137" s="24" t="s">
        <v>153</v>
      </c>
      <c r="F137" s="31">
        <v>5</v>
      </c>
      <c r="G137" s="31" t="s">
        <v>6</v>
      </c>
      <c r="H137" s="26">
        <v>413</v>
      </c>
      <c r="I137" s="28">
        <f t="shared" si="23"/>
        <v>2065</v>
      </c>
      <c r="J137" s="31">
        <v>0</v>
      </c>
    </row>
    <row r="138" spans="1:10" s="1" customFormat="1" ht="17.100000000000001" customHeight="1" x14ac:dyDescent="0.25">
      <c r="A138" s="36">
        <v>45226</v>
      </c>
      <c r="B138" s="36">
        <v>45226</v>
      </c>
      <c r="C138" s="21"/>
      <c r="D138" s="34">
        <v>232301000977</v>
      </c>
      <c r="E138" s="24" t="s">
        <v>154</v>
      </c>
      <c r="F138" s="31">
        <v>5</v>
      </c>
      <c r="G138" s="31" t="s">
        <v>6</v>
      </c>
      <c r="H138" s="26">
        <v>413</v>
      </c>
      <c r="I138" s="28">
        <f t="shared" si="23"/>
        <v>2065</v>
      </c>
      <c r="J138" s="31">
        <v>0</v>
      </c>
    </row>
    <row r="139" spans="1:10" s="1" customFormat="1" ht="17.100000000000001" customHeight="1" x14ac:dyDescent="0.25">
      <c r="A139" s="36">
        <v>45226</v>
      </c>
      <c r="B139" s="36">
        <v>45226</v>
      </c>
      <c r="C139" s="21"/>
      <c r="D139" s="34">
        <v>232301000978</v>
      </c>
      <c r="E139" s="24" t="s">
        <v>155</v>
      </c>
      <c r="F139" s="31">
        <v>20</v>
      </c>
      <c r="G139" s="31" t="s">
        <v>6</v>
      </c>
      <c r="H139" s="26">
        <v>590</v>
      </c>
      <c r="I139" s="29">
        <f t="shared" si="23"/>
        <v>11800</v>
      </c>
      <c r="J139" s="31">
        <v>0</v>
      </c>
    </row>
    <row r="140" spans="1:10" s="1" customFormat="1" ht="17.100000000000001" customHeight="1" x14ac:dyDescent="0.25">
      <c r="A140" s="36">
        <v>45226</v>
      </c>
      <c r="B140" s="36">
        <v>45226</v>
      </c>
      <c r="C140" s="21"/>
      <c r="D140" s="34">
        <v>232301000979</v>
      </c>
      <c r="E140" s="24" t="s">
        <v>156</v>
      </c>
      <c r="F140" s="31">
        <v>35</v>
      </c>
      <c r="G140" s="31" t="s">
        <v>6</v>
      </c>
      <c r="H140" s="26">
        <v>590</v>
      </c>
      <c r="I140" s="29">
        <f t="shared" si="23"/>
        <v>20650</v>
      </c>
      <c r="J140" s="31">
        <v>0</v>
      </c>
    </row>
    <row r="141" spans="1:10" s="1" customFormat="1" ht="17.100000000000001" customHeight="1" x14ac:dyDescent="0.25">
      <c r="A141" s="36">
        <v>45226</v>
      </c>
      <c r="B141" s="36">
        <v>45226</v>
      </c>
      <c r="C141" s="21"/>
      <c r="D141" s="34">
        <v>232301000980</v>
      </c>
      <c r="E141" s="24" t="s">
        <v>157</v>
      </c>
      <c r="F141" s="31">
        <v>20</v>
      </c>
      <c r="G141" s="31" t="s">
        <v>6</v>
      </c>
      <c r="H141" s="26">
        <v>590</v>
      </c>
      <c r="I141" s="29">
        <f t="shared" si="23"/>
        <v>11800</v>
      </c>
      <c r="J141" s="31">
        <v>0</v>
      </c>
    </row>
    <row r="142" spans="1:10" s="1" customFormat="1" ht="17.100000000000001" customHeight="1" x14ac:dyDescent="0.25">
      <c r="A142" s="36">
        <v>45226</v>
      </c>
      <c r="B142" s="36">
        <v>45226</v>
      </c>
      <c r="C142" s="21"/>
      <c r="D142" s="34">
        <v>232301000981</v>
      </c>
      <c r="E142" s="24" t="s">
        <v>158</v>
      </c>
      <c r="F142" s="31">
        <v>5</v>
      </c>
      <c r="G142" s="31" t="s">
        <v>6</v>
      </c>
      <c r="H142" s="26">
        <v>590</v>
      </c>
      <c r="I142" s="29">
        <f t="shared" si="23"/>
        <v>2950</v>
      </c>
      <c r="J142" s="31">
        <v>0</v>
      </c>
    </row>
    <row r="143" spans="1:10" s="1" customFormat="1" ht="17.100000000000001" customHeight="1" x14ac:dyDescent="0.25">
      <c r="A143" s="36">
        <v>45225</v>
      </c>
      <c r="B143" s="36">
        <v>45225</v>
      </c>
      <c r="C143" s="21"/>
      <c r="D143" s="34">
        <v>231101000486</v>
      </c>
      <c r="E143" s="24" t="s">
        <v>159</v>
      </c>
      <c r="F143" s="31">
        <v>35</v>
      </c>
      <c r="G143" s="31" t="s">
        <v>6</v>
      </c>
      <c r="H143" s="26">
        <v>4640</v>
      </c>
      <c r="I143" s="29">
        <f t="shared" si="23"/>
        <v>162400</v>
      </c>
      <c r="J143" s="31">
        <v>13</v>
      </c>
    </row>
    <row r="144" spans="1:10" s="1" customFormat="1" ht="17.100000000000001" customHeight="1" x14ac:dyDescent="0.25">
      <c r="A144" s="36">
        <v>45229</v>
      </c>
      <c r="B144" s="36">
        <v>45229</v>
      </c>
      <c r="C144" s="21"/>
      <c r="D144" s="34">
        <v>231101000410</v>
      </c>
      <c r="E144" s="24" t="s">
        <v>20</v>
      </c>
      <c r="F144" s="31">
        <v>23</v>
      </c>
      <c r="G144" s="31" t="s">
        <v>6</v>
      </c>
      <c r="H144" s="26">
        <v>60</v>
      </c>
      <c r="I144" s="29">
        <f t="shared" si="23"/>
        <v>1380</v>
      </c>
      <c r="J144" s="31">
        <v>0</v>
      </c>
    </row>
    <row r="145" spans="1:10" s="1" customFormat="1" ht="17.100000000000001" customHeight="1" x14ac:dyDescent="0.25">
      <c r="A145" s="36">
        <v>45229</v>
      </c>
      <c r="B145" s="36">
        <v>45229</v>
      </c>
      <c r="C145" s="21"/>
      <c r="D145" s="34">
        <v>261101000982</v>
      </c>
      <c r="E145" s="24" t="s">
        <v>306</v>
      </c>
      <c r="F145" s="31">
        <v>2</v>
      </c>
      <c r="G145" s="31" t="s">
        <v>6</v>
      </c>
      <c r="H145" s="26">
        <v>9966.2800000000007</v>
      </c>
      <c r="I145" s="28">
        <f t="shared" si="23"/>
        <v>19932.560000000001</v>
      </c>
      <c r="J145" s="31">
        <v>1</v>
      </c>
    </row>
    <row r="146" spans="1:10" s="1" customFormat="1" ht="17.100000000000001" customHeight="1" x14ac:dyDescent="0.25">
      <c r="A146" s="36">
        <v>45229</v>
      </c>
      <c r="B146" s="36">
        <v>45229</v>
      </c>
      <c r="C146" s="21"/>
      <c r="D146" s="34">
        <v>237105000983</v>
      </c>
      <c r="E146" s="24" t="s">
        <v>160</v>
      </c>
      <c r="F146" s="31">
        <v>120</v>
      </c>
      <c r="G146" s="31" t="s">
        <v>6</v>
      </c>
      <c r="H146" s="26">
        <v>597.37</v>
      </c>
      <c r="I146" s="28">
        <f t="shared" si="23"/>
        <v>71684.399999999994</v>
      </c>
      <c r="J146" s="31">
        <v>47</v>
      </c>
    </row>
    <row r="147" spans="1:10" s="1" customFormat="1" ht="17.100000000000001" customHeight="1" x14ac:dyDescent="0.25">
      <c r="A147" s="36">
        <v>45232</v>
      </c>
      <c r="B147" s="36">
        <v>45232</v>
      </c>
      <c r="C147" s="21"/>
      <c r="D147" s="34">
        <v>239904000984</v>
      </c>
      <c r="E147" s="24" t="s">
        <v>161</v>
      </c>
      <c r="F147" s="31">
        <v>50</v>
      </c>
      <c r="G147" s="31" t="s">
        <v>6</v>
      </c>
      <c r="H147" s="26">
        <v>2094.5</v>
      </c>
      <c r="I147" s="28">
        <f t="shared" si="23"/>
        <v>104725</v>
      </c>
      <c r="J147" s="31">
        <v>50</v>
      </c>
    </row>
    <row r="148" spans="1:10" s="1" customFormat="1" ht="17.100000000000001" customHeight="1" x14ac:dyDescent="0.25">
      <c r="A148" s="36">
        <v>45237</v>
      </c>
      <c r="B148" s="36">
        <v>45237</v>
      </c>
      <c r="C148" s="21"/>
      <c r="D148" s="34">
        <v>231101000410</v>
      </c>
      <c r="E148" s="24" t="s">
        <v>20</v>
      </c>
      <c r="F148" s="31">
        <v>29</v>
      </c>
      <c r="G148" s="31" t="s">
        <v>6</v>
      </c>
      <c r="H148" s="26">
        <v>60</v>
      </c>
      <c r="I148" s="28">
        <f t="shared" si="23"/>
        <v>1740</v>
      </c>
      <c r="J148" s="31">
        <v>4</v>
      </c>
    </row>
    <row r="149" spans="1:10" s="1" customFormat="1" ht="17.100000000000001" customHeight="1" x14ac:dyDescent="0.25">
      <c r="A149" s="36">
        <v>45237</v>
      </c>
      <c r="B149" s="36">
        <v>45237</v>
      </c>
      <c r="C149" s="21"/>
      <c r="D149" s="34">
        <v>237299000646</v>
      </c>
      <c r="E149" s="24" t="s">
        <v>63</v>
      </c>
      <c r="F149" s="31">
        <v>111</v>
      </c>
      <c r="G149" s="31" t="s">
        <v>6</v>
      </c>
      <c r="H149" s="26">
        <v>291.45999999999998</v>
      </c>
      <c r="I149" s="28">
        <f t="shared" si="23"/>
        <v>32352.059999999998</v>
      </c>
      <c r="J149" s="31">
        <v>0</v>
      </c>
    </row>
    <row r="150" spans="1:10" s="1" customFormat="1" ht="17.100000000000001" customHeight="1" x14ac:dyDescent="0.25">
      <c r="A150" s="36">
        <v>45240</v>
      </c>
      <c r="B150" s="36">
        <v>45240</v>
      </c>
      <c r="C150" s="21"/>
      <c r="D150" s="34">
        <v>261401000724</v>
      </c>
      <c r="E150" s="24" t="s">
        <v>162</v>
      </c>
      <c r="F150" s="31">
        <v>3</v>
      </c>
      <c r="G150" s="31" t="s">
        <v>6</v>
      </c>
      <c r="H150" s="26">
        <v>2593.64</v>
      </c>
      <c r="I150" s="28">
        <f t="shared" si="23"/>
        <v>7780.92</v>
      </c>
      <c r="J150" s="31">
        <v>1</v>
      </c>
    </row>
    <row r="151" spans="1:10" s="1" customFormat="1" ht="17.100000000000001" customHeight="1" x14ac:dyDescent="0.25">
      <c r="A151" s="36">
        <v>45240</v>
      </c>
      <c r="B151" s="36">
        <v>45240</v>
      </c>
      <c r="C151" s="21"/>
      <c r="D151" s="34">
        <v>237299000646</v>
      </c>
      <c r="E151" s="24" t="s">
        <v>63</v>
      </c>
      <c r="F151" s="31">
        <v>52</v>
      </c>
      <c r="G151" s="31" t="s">
        <v>6</v>
      </c>
      <c r="H151" s="26">
        <v>291.45999999999998</v>
      </c>
      <c r="I151" s="28">
        <f t="shared" si="23"/>
        <v>15155.919999999998</v>
      </c>
      <c r="J151" s="31">
        <v>0</v>
      </c>
    </row>
    <row r="152" spans="1:10" s="1" customFormat="1" ht="17.100000000000001" customHeight="1" x14ac:dyDescent="0.25">
      <c r="A152" s="36">
        <v>45240</v>
      </c>
      <c r="B152" s="36">
        <v>45240</v>
      </c>
      <c r="C152" s="21"/>
      <c r="D152" s="34">
        <v>261101000290</v>
      </c>
      <c r="E152" s="24" t="s">
        <v>163</v>
      </c>
      <c r="F152" s="31">
        <v>4</v>
      </c>
      <c r="G152" s="31" t="s">
        <v>6</v>
      </c>
      <c r="H152" s="26">
        <v>5664</v>
      </c>
      <c r="I152" s="28">
        <f t="shared" si="23"/>
        <v>22656</v>
      </c>
      <c r="J152" s="31">
        <v>2</v>
      </c>
    </row>
    <row r="153" spans="1:10" s="1" customFormat="1" ht="17.100000000000001" customHeight="1" x14ac:dyDescent="0.25">
      <c r="A153" s="36">
        <v>45240</v>
      </c>
      <c r="B153" s="36">
        <v>45240</v>
      </c>
      <c r="C153" s="21"/>
      <c r="D153" s="34">
        <v>261101000661</v>
      </c>
      <c r="E153" s="24" t="s">
        <v>164</v>
      </c>
      <c r="F153" s="31">
        <v>7</v>
      </c>
      <c r="G153" s="31" t="s">
        <v>6</v>
      </c>
      <c r="H153" s="26">
        <v>10006.4</v>
      </c>
      <c r="I153" s="28">
        <f t="shared" si="23"/>
        <v>70044.800000000003</v>
      </c>
      <c r="J153" s="31">
        <v>6</v>
      </c>
    </row>
    <row r="154" spans="1:10" s="1" customFormat="1" ht="17.100000000000001" customHeight="1" x14ac:dyDescent="0.25">
      <c r="A154" s="36">
        <v>45245</v>
      </c>
      <c r="B154" s="36" t="s">
        <v>307</v>
      </c>
      <c r="C154" s="21"/>
      <c r="D154" s="34">
        <v>233301040106</v>
      </c>
      <c r="E154" s="24" t="s">
        <v>111</v>
      </c>
      <c r="F154" s="31">
        <v>300</v>
      </c>
      <c r="G154" s="31" t="s">
        <v>6</v>
      </c>
      <c r="H154" s="26">
        <v>312.7</v>
      </c>
      <c r="I154" s="28">
        <f t="shared" si="23"/>
        <v>93810</v>
      </c>
      <c r="J154" s="31">
        <v>2</v>
      </c>
    </row>
    <row r="155" spans="1:10" s="1" customFormat="1" ht="17.100000000000001" customHeight="1" x14ac:dyDescent="0.25">
      <c r="A155" s="36">
        <v>45245</v>
      </c>
      <c r="B155" s="36" t="s">
        <v>307</v>
      </c>
      <c r="C155" s="21"/>
      <c r="D155" s="34">
        <v>239904000985</v>
      </c>
      <c r="E155" s="24" t="s">
        <v>165</v>
      </c>
      <c r="F155" s="31">
        <v>15</v>
      </c>
      <c r="G155" s="31" t="s">
        <v>6</v>
      </c>
      <c r="H155" s="26">
        <v>1914</v>
      </c>
      <c r="I155" s="28">
        <f t="shared" si="23"/>
        <v>28710</v>
      </c>
      <c r="J155" s="31">
        <v>2</v>
      </c>
    </row>
    <row r="156" spans="1:10" s="1" customFormat="1" ht="17.100000000000001" customHeight="1" x14ac:dyDescent="0.25">
      <c r="A156" s="36">
        <v>45245</v>
      </c>
      <c r="B156" s="36" t="s">
        <v>307</v>
      </c>
      <c r="C156" s="21"/>
      <c r="D156" s="34">
        <v>239904000986</v>
      </c>
      <c r="E156" s="24" t="s">
        <v>166</v>
      </c>
      <c r="F156" s="31">
        <v>30</v>
      </c>
      <c r="G156" s="31" t="s">
        <v>6</v>
      </c>
      <c r="H156" s="26">
        <v>4785</v>
      </c>
      <c r="I156" s="28">
        <f t="shared" si="23"/>
        <v>143550</v>
      </c>
      <c r="J156" s="31">
        <v>8</v>
      </c>
    </row>
    <row r="157" spans="1:10" s="1" customFormat="1" ht="17.100000000000001" customHeight="1" x14ac:dyDescent="0.25">
      <c r="A157" s="36">
        <v>45245</v>
      </c>
      <c r="B157" s="36" t="s">
        <v>307</v>
      </c>
      <c r="C157" s="21"/>
      <c r="D157" s="34">
        <v>232301000987</v>
      </c>
      <c r="E157" s="24" t="s">
        <v>167</v>
      </c>
      <c r="F157" s="31">
        <v>30</v>
      </c>
      <c r="G157" s="31" t="s">
        <v>6</v>
      </c>
      <c r="H157" s="26">
        <v>2784</v>
      </c>
      <c r="I157" s="28">
        <f t="shared" si="23"/>
        <v>83520</v>
      </c>
      <c r="J157" s="31">
        <v>8</v>
      </c>
    </row>
    <row r="158" spans="1:10" s="1" customFormat="1" ht="17.100000000000001" customHeight="1" x14ac:dyDescent="0.25">
      <c r="A158" s="36">
        <v>45245</v>
      </c>
      <c r="B158" s="36" t="s">
        <v>307</v>
      </c>
      <c r="C158" s="21"/>
      <c r="D158" s="34">
        <v>239904070008</v>
      </c>
      <c r="E158" s="24" t="s">
        <v>168</v>
      </c>
      <c r="F158" s="31">
        <v>10</v>
      </c>
      <c r="G158" s="31" t="s">
        <v>6</v>
      </c>
      <c r="H158" s="26">
        <v>1740</v>
      </c>
      <c r="I158" s="28">
        <f t="shared" si="23"/>
        <v>17400</v>
      </c>
      <c r="J158" s="31">
        <v>20</v>
      </c>
    </row>
    <row r="159" spans="1:10" s="1" customFormat="1" ht="17.100000000000001" customHeight="1" x14ac:dyDescent="0.25">
      <c r="A159" s="36">
        <v>45246</v>
      </c>
      <c r="B159" s="36">
        <v>45246</v>
      </c>
      <c r="C159" s="21"/>
      <c r="D159" s="34">
        <v>231101000045</v>
      </c>
      <c r="E159" s="24" t="s">
        <v>34</v>
      </c>
      <c r="F159" s="31">
        <v>50</v>
      </c>
      <c r="G159" s="31" t="s">
        <v>6</v>
      </c>
      <c r="H159" s="26">
        <v>135</v>
      </c>
      <c r="I159" s="28">
        <f t="shared" si="23"/>
        <v>6750</v>
      </c>
      <c r="J159" s="31">
        <v>20</v>
      </c>
    </row>
    <row r="160" spans="1:10" s="1" customFormat="1" ht="17.100000000000001" customHeight="1" x14ac:dyDescent="0.25">
      <c r="A160" s="36">
        <v>45247</v>
      </c>
      <c r="B160" s="36">
        <v>45247</v>
      </c>
      <c r="C160" s="21"/>
      <c r="D160" s="34">
        <v>239301000149</v>
      </c>
      <c r="E160" s="24" t="s">
        <v>169</v>
      </c>
      <c r="F160" s="31">
        <v>10</v>
      </c>
      <c r="G160" s="31" t="s">
        <v>6</v>
      </c>
      <c r="H160" s="26">
        <v>294.70499999999998</v>
      </c>
      <c r="I160" s="28">
        <f t="shared" si="23"/>
        <v>2947.0499999999997</v>
      </c>
      <c r="J160" s="31">
        <v>2</v>
      </c>
    </row>
    <row r="161" spans="1:10" s="1" customFormat="1" ht="17.100000000000001" customHeight="1" x14ac:dyDescent="0.25">
      <c r="A161" s="36">
        <v>45247</v>
      </c>
      <c r="B161" s="36">
        <v>45247</v>
      </c>
      <c r="C161" s="21"/>
      <c r="D161" s="34">
        <v>239301010010</v>
      </c>
      <c r="E161" s="24" t="s">
        <v>170</v>
      </c>
      <c r="F161" s="31">
        <v>300</v>
      </c>
      <c r="G161" s="31" t="s">
        <v>6</v>
      </c>
      <c r="H161" s="26">
        <v>41.831000000000003</v>
      </c>
      <c r="I161" s="28">
        <f t="shared" si="23"/>
        <v>12549.300000000001</v>
      </c>
      <c r="J161" s="31">
        <v>0</v>
      </c>
    </row>
    <row r="162" spans="1:10" s="1" customFormat="1" ht="17.100000000000001" customHeight="1" x14ac:dyDescent="0.25">
      <c r="A162" s="36">
        <v>45247</v>
      </c>
      <c r="B162" s="36">
        <v>45247</v>
      </c>
      <c r="C162" s="21"/>
      <c r="D162" s="34">
        <v>236306000494</v>
      </c>
      <c r="E162" s="24" t="s">
        <v>171</v>
      </c>
      <c r="F162" s="31">
        <v>234</v>
      </c>
      <c r="G162" s="31" t="s">
        <v>6</v>
      </c>
      <c r="H162" s="26">
        <v>61.36</v>
      </c>
      <c r="I162" s="29">
        <f t="shared" si="23"/>
        <v>14358.24</v>
      </c>
      <c r="J162" s="31">
        <v>234</v>
      </c>
    </row>
    <row r="163" spans="1:10" s="1" customFormat="1" ht="17.100000000000001" customHeight="1" x14ac:dyDescent="0.25">
      <c r="A163" s="36">
        <v>45247</v>
      </c>
      <c r="B163" s="36">
        <v>45247</v>
      </c>
      <c r="C163" s="21"/>
      <c r="D163" s="34">
        <v>236306000527</v>
      </c>
      <c r="E163" s="24" t="s">
        <v>172</v>
      </c>
      <c r="F163" s="31">
        <v>78</v>
      </c>
      <c r="G163" s="31" t="s">
        <v>6</v>
      </c>
      <c r="H163" s="26">
        <v>2166.48</v>
      </c>
      <c r="I163" s="29">
        <f t="shared" si="23"/>
        <v>168985.44</v>
      </c>
      <c r="J163" s="31">
        <v>78</v>
      </c>
    </row>
    <row r="164" spans="1:10" s="1" customFormat="1" ht="17.100000000000001" customHeight="1" x14ac:dyDescent="0.25">
      <c r="A164" s="36">
        <v>45247</v>
      </c>
      <c r="B164" s="36">
        <v>45247</v>
      </c>
      <c r="C164" s="21"/>
      <c r="D164" s="34">
        <v>236101000643</v>
      </c>
      <c r="E164" s="24" t="s">
        <v>173</v>
      </c>
      <c r="F164" s="31">
        <v>78</v>
      </c>
      <c r="G164" s="31" t="s">
        <v>6</v>
      </c>
      <c r="H164" s="26">
        <v>548.70000000000005</v>
      </c>
      <c r="I164" s="29">
        <f t="shared" si="23"/>
        <v>42798.600000000006</v>
      </c>
      <c r="J164" s="31">
        <v>78</v>
      </c>
    </row>
    <row r="165" spans="1:10" s="1" customFormat="1" ht="17.100000000000001" customHeight="1" x14ac:dyDescent="0.25">
      <c r="A165" s="36">
        <v>45247</v>
      </c>
      <c r="B165" s="36">
        <v>45247</v>
      </c>
      <c r="C165" s="21"/>
      <c r="D165" s="34">
        <v>236306000766</v>
      </c>
      <c r="E165" s="24" t="s">
        <v>174</v>
      </c>
      <c r="F165" s="31">
        <v>39</v>
      </c>
      <c r="G165" s="31" t="s">
        <v>6</v>
      </c>
      <c r="H165" s="26">
        <v>17760.18</v>
      </c>
      <c r="I165" s="29">
        <f t="shared" si="23"/>
        <v>692647.02</v>
      </c>
      <c r="J165" s="31">
        <v>39</v>
      </c>
    </row>
    <row r="166" spans="1:10" s="1" customFormat="1" ht="17.100000000000001" customHeight="1" x14ac:dyDescent="0.25">
      <c r="A166" s="36">
        <v>45247</v>
      </c>
      <c r="B166" s="36">
        <v>45247</v>
      </c>
      <c r="C166" s="21"/>
      <c r="D166" s="34">
        <v>236306000989</v>
      </c>
      <c r="E166" s="24" t="s">
        <v>175</v>
      </c>
      <c r="F166" s="31">
        <v>195</v>
      </c>
      <c r="G166" s="31" t="s">
        <v>6</v>
      </c>
      <c r="H166" s="26">
        <v>40.356000000000002</v>
      </c>
      <c r="I166" s="29">
        <f t="shared" si="23"/>
        <v>7869.42</v>
      </c>
      <c r="J166" s="31">
        <v>195</v>
      </c>
    </row>
    <row r="167" spans="1:10" s="1" customFormat="1" ht="17.100000000000001" customHeight="1" x14ac:dyDescent="0.25">
      <c r="A167" s="36">
        <v>45247</v>
      </c>
      <c r="B167" s="36">
        <v>45247</v>
      </c>
      <c r="C167" s="21"/>
      <c r="D167" s="34">
        <v>236306000990</v>
      </c>
      <c r="E167" s="24" t="s">
        <v>176</v>
      </c>
      <c r="F167" s="31">
        <v>195</v>
      </c>
      <c r="G167" s="31" t="s">
        <v>6</v>
      </c>
      <c r="H167" s="26">
        <v>40.356000000000002</v>
      </c>
      <c r="I167" s="29">
        <f t="shared" si="23"/>
        <v>7869.42</v>
      </c>
      <c r="J167" s="31">
        <v>195</v>
      </c>
    </row>
    <row r="168" spans="1:10" s="1" customFormat="1" ht="17.100000000000001" customHeight="1" x14ac:dyDescent="0.25">
      <c r="A168" s="36">
        <v>45247</v>
      </c>
      <c r="B168" s="36">
        <v>45247</v>
      </c>
      <c r="C168" s="21"/>
      <c r="D168" s="34">
        <v>236306000991</v>
      </c>
      <c r="E168" s="24" t="s">
        <v>177</v>
      </c>
      <c r="F168" s="31">
        <v>3120</v>
      </c>
      <c r="G168" s="31" t="s">
        <v>6</v>
      </c>
      <c r="H168" s="26">
        <v>0.82599999999999996</v>
      </c>
      <c r="I168" s="29">
        <f t="shared" si="23"/>
        <v>2577.12</v>
      </c>
      <c r="J168" s="31">
        <v>3120</v>
      </c>
    </row>
    <row r="169" spans="1:10" s="1" customFormat="1" ht="17.100000000000001" customHeight="1" x14ac:dyDescent="0.25">
      <c r="A169" s="36">
        <v>45250</v>
      </c>
      <c r="B169" s="36">
        <v>45250</v>
      </c>
      <c r="C169" s="21"/>
      <c r="D169" s="34">
        <v>235301000716</v>
      </c>
      <c r="E169" s="24" t="s">
        <v>178</v>
      </c>
      <c r="F169" s="31">
        <v>4</v>
      </c>
      <c r="G169" s="31" t="s">
        <v>6</v>
      </c>
      <c r="H169" s="26">
        <v>7198</v>
      </c>
      <c r="I169" s="29">
        <f t="shared" si="23"/>
        <v>28792</v>
      </c>
      <c r="J169" s="31">
        <v>4</v>
      </c>
    </row>
    <row r="170" spans="1:10" s="1" customFormat="1" ht="17.100000000000001" customHeight="1" x14ac:dyDescent="0.25">
      <c r="A170" s="36">
        <v>45250</v>
      </c>
      <c r="B170" s="36">
        <v>45250</v>
      </c>
      <c r="C170" s="21"/>
      <c r="D170" s="34">
        <v>235301000734</v>
      </c>
      <c r="E170" s="24" t="s">
        <v>179</v>
      </c>
      <c r="F170" s="31">
        <v>68</v>
      </c>
      <c r="G170" s="31" t="s">
        <v>6</v>
      </c>
      <c r="H170" s="26">
        <v>7493</v>
      </c>
      <c r="I170" s="29">
        <f t="shared" si="23"/>
        <v>509524</v>
      </c>
      <c r="J170" s="31">
        <v>16</v>
      </c>
    </row>
    <row r="171" spans="1:10" s="1" customFormat="1" ht="17.100000000000001" customHeight="1" x14ac:dyDescent="0.25">
      <c r="A171" s="36">
        <v>45250</v>
      </c>
      <c r="B171" s="36">
        <v>45250</v>
      </c>
      <c r="C171" s="21"/>
      <c r="D171" s="34">
        <v>235301000988</v>
      </c>
      <c r="E171" s="24" t="s">
        <v>180</v>
      </c>
      <c r="F171" s="31">
        <v>4</v>
      </c>
      <c r="G171" s="31" t="s">
        <v>6</v>
      </c>
      <c r="H171" s="26">
        <v>8024</v>
      </c>
      <c r="I171" s="29">
        <f t="shared" ref="I171:I234" si="26">PRODUCT(F171,H171)</f>
        <v>32096</v>
      </c>
      <c r="J171" s="31">
        <v>4</v>
      </c>
    </row>
    <row r="172" spans="1:10" s="1" customFormat="1" ht="17.100000000000001" customHeight="1" x14ac:dyDescent="0.25">
      <c r="A172" s="36">
        <v>45250</v>
      </c>
      <c r="B172" s="36">
        <v>45250</v>
      </c>
      <c r="C172" s="21"/>
      <c r="D172" s="34">
        <v>231101000410</v>
      </c>
      <c r="E172" s="24" t="s">
        <v>20</v>
      </c>
      <c r="F172" s="31">
        <v>37</v>
      </c>
      <c r="G172" s="31" t="s">
        <v>6</v>
      </c>
      <c r="H172" s="26">
        <v>60</v>
      </c>
      <c r="I172" s="29">
        <f t="shared" si="26"/>
        <v>2220</v>
      </c>
      <c r="J172" s="31">
        <v>0</v>
      </c>
    </row>
    <row r="173" spans="1:10" s="1" customFormat="1" ht="17.100000000000001" customHeight="1" x14ac:dyDescent="0.25">
      <c r="A173" s="36">
        <v>45251</v>
      </c>
      <c r="B173" s="36">
        <v>45251</v>
      </c>
      <c r="C173" s="21"/>
      <c r="D173" s="34">
        <v>231101000045</v>
      </c>
      <c r="E173" s="24" t="s">
        <v>34</v>
      </c>
      <c r="F173" s="31">
        <v>100</v>
      </c>
      <c r="G173" s="31" t="s">
        <v>6</v>
      </c>
      <c r="H173" s="26">
        <v>135</v>
      </c>
      <c r="I173" s="29">
        <f t="shared" si="26"/>
        <v>13500</v>
      </c>
      <c r="J173" s="31">
        <v>0</v>
      </c>
    </row>
    <row r="174" spans="1:10" s="1" customFormat="1" ht="17.100000000000001" customHeight="1" x14ac:dyDescent="0.25">
      <c r="A174" s="36">
        <v>45252</v>
      </c>
      <c r="B174" s="36">
        <v>45252</v>
      </c>
      <c r="C174" s="21"/>
      <c r="D174" s="34">
        <v>237299000147</v>
      </c>
      <c r="E174" s="24" t="s">
        <v>181</v>
      </c>
      <c r="F174" s="31">
        <v>10</v>
      </c>
      <c r="G174" s="31" t="s">
        <v>6</v>
      </c>
      <c r="H174" s="26">
        <v>625</v>
      </c>
      <c r="I174" s="29">
        <f t="shared" si="26"/>
        <v>6250</v>
      </c>
      <c r="J174" s="31">
        <v>10</v>
      </c>
    </row>
    <row r="175" spans="1:10" s="1" customFormat="1" ht="17.100000000000001" customHeight="1" x14ac:dyDescent="0.25">
      <c r="A175" s="36">
        <v>45252</v>
      </c>
      <c r="B175" s="36">
        <v>45252</v>
      </c>
      <c r="C175" s="21"/>
      <c r="D175" s="34">
        <v>234201000155</v>
      </c>
      <c r="E175" s="24" t="s">
        <v>182</v>
      </c>
      <c r="F175" s="31">
        <v>15</v>
      </c>
      <c r="G175" s="31" t="s">
        <v>6</v>
      </c>
      <c r="H175" s="26">
        <v>2810</v>
      </c>
      <c r="I175" s="29">
        <f t="shared" si="26"/>
        <v>42150</v>
      </c>
      <c r="J175" s="31">
        <v>15</v>
      </c>
    </row>
    <row r="176" spans="1:10" s="1" customFormat="1" ht="17.100000000000001" customHeight="1" x14ac:dyDescent="0.25">
      <c r="A176" s="36">
        <v>45252</v>
      </c>
      <c r="B176" s="36">
        <v>45252</v>
      </c>
      <c r="C176" s="21"/>
      <c r="D176" s="34">
        <v>237205000167</v>
      </c>
      <c r="E176" s="24" t="s">
        <v>183</v>
      </c>
      <c r="F176" s="31">
        <v>36</v>
      </c>
      <c r="G176" s="31" t="s">
        <v>6</v>
      </c>
      <c r="H176" s="26">
        <v>360</v>
      </c>
      <c r="I176" s="29">
        <f t="shared" si="26"/>
        <v>12960</v>
      </c>
      <c r="J176" s="31">
        <v>36</v>
      </c>
    </row>
    <row r="177" spans="1:10" s="1" customFormat="1" ht="17.100000000000001" customHeight="1" x14ac:dyDescent="0.25">
      <c r="A177" s="36">
        <v>45252</v>
      </c>
      <c r="B177" s="36">
        <v>45252</v>
      </c>
      <c r="C177" s="21"/>
      <c r="D177" s="34">
        <v>234201000304</v>
      </c>
      <c r="E177" s="24" t="s">
        <v>184</v>
      </c>
      <c r="F177" s="31">
        <v>5</v>
      </c>
      <c r="G177" s="31" t="s">
        <v>6</v>
      </c>
      <c r="H177" s="26">
        <v>2150</v>
      </c>
      <c r="I177" s="29">
        <f t="shared" si="26"/>
        <v>10750</v>
      </c>
      <c r="J177" s="31">
        <v>5</v>
      </c>
    </row>
    <row r="178" spans="1:10" s="1" customFormat="1" ht="17.100000000000001" customHeight="1" x14ac:dyDescent="0.25">
      <c r="A178" s="36">
        <v>45252</v>
      </c>
      <c r="B178" s="36">
        <v>45252</v>
      </c>
      <c r="C178" s="21"/>
      <c r="D178" s="34">
        <v>234201000306</v>
      </c>
      <c r="E178" s="24" t="s">
        <v>185</v>
      </c>
      <c r="F178" s="31">
        <v>10</v>
      </c>
      <c r="G178" s="31" t="s">
        <v>6</v>
      </c>
      <c r="H178" s="26">
        <v>1375</v>
      </c>
      <c r="I178" s="29">
        <f t="shared" si="26"/>
        <v>13750</v>
      </c>
      <c r="J178" s="31">
        <v>10</v>
      </c>
    </row>
    <row r="179" spans="1:10" s="1" customFormat="1" ht="17.100000000000001" customHeight="1" x14ac:dyDescent="0.25">
      <c r="A179" s="36">
        <v>45252</v>
      </c>
      <c r="B179" s="36">
        <v>45252</v>
      </c>
      <c r="C179" s="21"/>
      <c r="D179" s="34">
        <v>234201000992</v>
      </c>
      <c r="E179" s="24" t="s">
        <v>186</v>
      </c>
      <c r="F179" s="31">
        <v>7</v>
      </c>
      <c r="G179" s="31" t="s">
        <v>6</v>
      </c>
      <c r="H179" s="26">
        <v>1150</v>
      </c>
      <c r="I179" s="29">
        <f t="shared" si="26"/>
        <v>8050</v>
      </c>
      <c r="J179" s="31">
        <v>7</v>
      </c>
    </row>
    <row r="180" spans="1:10" s="1" customFormat="1" ht="17.100000000000001" customHeight="1" x14ac:dyDescent="0.25">
      <c r="A180" s="36">
        <v>45252</v>
      </c>
      <c r="B180" s="36">
        <v>45252</v>
      </c>
      <c r="C180" s="21"/>
      <c r="D180" s="34">
        <v>234201000993</v>
      </c>
      <c r="E180" s="24" t="s">
        <v>187</v>
      </c>
      <c r="F180" s="31">
        <v>3</v>
      </c>
      <c r="G180" s="31" t="s">
        <v>6</v>
      </c>
      <c r="H180" s="26">
        <v>850</v>
      </c>
      <c r="I180" s="28">
        <f t="shared" si="26"/>
        <v>2550</v>
      </c>
      <c r="J180" s="31">
        <v>3</v>
      </c>
    </row>
    <row r="181" spans="1:10" s="1" customFormat="1" ht="17.100000000000001" customHeight="1" x14ac:dyDescent="0.25">
      <c r="A181" s="36">
        <v>45252</v>
      </c>
      <c r="B181" s="36">
        <v>45252</v>
      </c>
      <c r="C181" s="21"/>
      <c r="D181" s="34">
        <v>234201000994</v>
      </c>
      <c r="E181" s="24" t="s">
        <v>188</v>
      </c>
      <c r="F181" s="31">
        <v>6</v>
      </c>
      <c r="G181" s="31" t="s">
        <v>6</v>
      </c>
      <c r="H181" s="26">
        <v>2175</v>
      </c>
      <c r="I181" s="28">
        <f t="shared" si="26"/>
        <v>13050</v>
      </c>
      <c r="J181" s="31">
        <v>6</v>
      </c>
    </row>
    <row r="182" spans="1:10" s="1" customFormat="1" ht="17.100000000000001" customHeight="1" x14ac:dyDescent="0.25">
      <c r="A182" s="36">
        <v>45252</v>
      </c>
      <c r="B182" s="36">
        <v>45252</v>
      </c>
      <c r="C182" s="21"/>
      <c r="D182" s="34">
        <v>234201000995</v>
      </c>
      <c r="E182" s="24" t="s">
        <v>189</v>
      </c>
      <c r="F182" s="31">
        <v>2</v>
      </c>
      <c r="G182" s="31" t="s">
        <v>6</v>
      </c>
      <c r="H182" s="26">
        <v>2425</v>
      </c>
      <c r="I182" s="28">
        <f t="shared" si="26"/>
        <v>4850</v>
      </c>
      <c r="J182" s="31">
        <v>2</v>
      </c>
    </row>
    <row r="183" spans="1:10" s="1" customFormat="1" ht="17.100000000000001" customHeight="1" x14ac:dyDescent="0.25">
      <c r="A183" s="36">
        <v>45252</v>
      </c>
      <c r="B183" s="36">
        <v>45252</v>
      </c>
      <c r="C183" s="21"/>
      <c r="D183" s="34">
        <v>234201000996</v>
      </c>
      <c r="E183" s="24" t="s">
        <v>190</v>
      </c>
      <c r="F183" s="31">
        <v>6</v>
      </c>
      <c r="G183" s="31" t="s">
        <v>6</v>
      </c>
      <c r="H183" s="26">
        <v>450</v>
      </c>
      <c r="I183" s="29">
        <f t="shared" si="26"/>
        <v>2700</v>
      </c>
      <c r="J183" s="31">
        <v>6</v>
      </c>
    </row>
    <row r="184" spans="1:10" s="1" customFormat="1" ht="17.100000000000001" customHeight="1" x14ac:dyDescent="0.25">
      <c r="A184" s="36">
        <v>45252</v>
      </c>
      <c r="B184" s="36">
        <v>45252</v>
      </c>
      <c r="C184" s="21"/>
      <c r="D184" s="34">
        <v>237299000997</v>
      </c>
      <c r="E184" s="24" t="s">
        <v>191</v>
      </c>
      <c r="F184" s="31">
        <v>2</v>
      </c>
      <c r="G184" s="31" t="s">
        <v>6</v>
      </c>
      <c r="H184" s="26">
        <v>1180</v>
      </c>
      <c r="I184" s="29">
        <f t="shared" si="26"/>
        <v>2360</v>
      </c>
      <c r="J184" s="31">
        <v>2</v>
      </c>
    </row>
    <row r="185" spans="1:10" s="1" customFormat="1" ht="17.100000000000001" customHeight="1" x14ac:dyDescent="0.25">
      <c r="A185" s="36">
        <v>45252</v>
      </c>
      <c r="B185" s="36">
        <v>45252</v>
      </c>
      <c r="C185" s="21"/>
      <c r="D185" s="34">
        <v>237299000998</v>
      </c>
      <c r="E185" s="24" t="s">
        <v>192</v>
      </c>
      <c r="F185" s="31">
        <v>12</v>
      </c>
      <c r="G185" s="31" t="s">
        <v>6</v>
      </c>
      <c r="H185" s="26">
        <v>350</v>
      </c>
      <c r="I185" s="29">
        <f t="shared" si="26"/>
        <v>4200</v>
      </c>
      <c r="J185" s="31">
        <v>12</v>
      </c>
    </row>
    <row r="186" spans="1:10" s="1" customFormat="1" ht="17.100000000000001" customHeight="1" x14ac:dyDescent="0.25">
      <c r="A186" s="36">
        <v>45252</v>
      </c>
      <c r="B186" s="36">
        <v>45252</v>
      </c>
      <c r="C186" s="21"/>
      <c r="D186" s="34">
        <v>234201000999</v>
      </c>
      <c r="E186" s="24" t="s">
        <v>193</v>
      </c>
      <c r="F186" s="31">
        <v>3</v>
      </c>
      <c r="G186" s="31" t="s">
        <v>6</v>
      </c>
      <c r="H186" s="26">
        <v>350</v>
      </c>
      <c r="I186" s="29">
        <f t="shared" si="26"/>
        <v>1050</v>
      </c>
      <c r="J186" s="31">
        <v>3</v>
      </c>
    </row>
    <row r="187" spans="1:10" s="1" customFormat="1" ht="17.100000000000001" customHeight="1" x14ac:dyDescent="0.25">
      <c r="A187" s="36">
        <v>45252</v>
      </c>
      <c r="B187" s="36">
        <v>45252</v>
      </c>
      <c r="C187" s="21"/>
      <c r="D187" s="34">
        <v>234201071009</v>
      </c>
      <c r="E187" s="24" t="s">
        <v>194</v>
      </c>
      <c r="F187" s="31">
        <v>100</v>
      </c>
      <c r="G187" s="31" t="s">
        <v>6</v>
      </c>
      <c r="H187" s="26">
        <v>370</v>
      </c>
      <c r="I187" s="29">
        <f t="shared" si="26"/>
        <v>37000</v>
      </c>
      <c r="J187" s="31">
        <v>100</v>
      </c>
    </row>
    <row r="188" spans="1:10" s="1" customFormat="1" ht="17.100000000000001" customHeight="1" x14ac:dyDescent="0.25">
      <c r="A188" s="36">
        <v>45253</v>
      </c>
      <c r="B188" s="36">
        <v>45253</v>
      </c>
      <c r="C188" s="21"/>
      <c r="D188" s="34">
        <v>261101000480</v>
      </c>
      <c r="E188" s="24" t="s">
        <v>195</v>
      </c>
      <c r="F188" s="31">
        <v>12</v>
      </c>
      <c r="G188" s="31" t="s">
        <v>6</v>
      </c>
      <c r="H188" s="26">
        <v>30172.6</v>
      </c>
      <c r="I188" s="29">
        <f t="shared" si="26"/>
        <v>362071.19999999995</v>
      </c>
      <c r="J188" s="31">
        <v>0</v>
      </c>
    </row>
    <row r="189" spans="1:10" s="1" customFormat="1" ht="17.100000000000001" customHeight="1" x14ac:dyDescent="0.25">
      <c r="A189" s="36">
        <v>45254</v>
      </c>
      <c r="B189" s="36">
        <v>45254</v>
      </c>
      <c r="C189" s="21"/>
      <c r="D189" s="34">
        <v>232201000629</v>
      </c>
      <c r="E189" s="24" t="s">
        <v>61</v>
      </c>
      <c r="F189" s="31">
        <v>16</v>
      </c>
      <c r="G189" s="31" t="s">
        <v>6</v>
      </c>
      <c r="H189" s="26">
        <v>4484</v>
      </c>
      <c r="I189" s="29">
        <f t="shared" si="26"/>
        <v>71744</v>
      </c>
      <c r="J189" s="31">
        <v>16</v>
      </c>
    </row>
    <row r="190" spans="1:10" s="1" customFormat="1" ht="17.100000000000001" customHeight="1" x14ac:dyDescent="0.25">
      <c r="A190" s="36">
        <v>45254</v>
      </c>
      <c r="B190" s="36">
        <v>45254</v>
      </c>
      <c r="C190" s="21"/>
      <c r="D190" s="34">
        <v>239601000190</v>
      </c>
      <c r="E190" s="24" t="s">
        <v>196</v>
      </c>
      <c r="F190" s="31">
        <v>6</v>
      </c>
      <c r="G190" s="31" t="s">
        <v>6</v>
      </c>
      <c r="H190" s="26">
        <v>12000.6</v>
      </c>
      <c r="I190" s="29">
        <f t="shared" si="26"/>
        <v>72003.600000000006</v>
      </c>
      <c r="J190" s="31">
        <v>1</v>
      </c>
    </row>
    <row r="191" spans="1:10" s="1" customFormat="1" ht="17.100000000000001" customHeight="1" x14ac:dyDescent="0.25">
      <c r="A191" s="36">
        <v>45254</v>
      </c>
      <c r="B191" s="36">
        <v>45254</v>
      </c>
      <c r="C191" s="21"/>
      <c r="D191" s="34">
        <v>239601061006</v>
      </c>
      <c r="E191" s="24" t="s">
        <v>197</v>
      </c>
      <c r="F191" s="31">
        <v>8</v>
      </c>
      <c r="G191" s="31" t="s">
        <v>6</v>
      </c>
      <c r="H191" s="26">
        <v>12000.6</v>
      </c>
      <c r="I191" s="29">
        <f t="shared" si="26"/>
        <v>96004.800000000003</v>
      </c>
      <c r="J191" s="31">
        <v>0</v>
      </c>
    </row>
    <row r="192" spans="1:10" s="1" customFormat="1" ht="17.100000000000001" customHeight="1" x14ac:dyDescent="0.25">
      <c r="A192" s="36">
        <v>45257</v>
      </c>
      <c r="B192" s="36">
        <v>45257</v>
      </c>
      <c r="C192" s="21"/>
      <c r="D192" s="34">
        <v>231101000410</v>
      </c>
      <c r="E192" s="24" t="s">
        <v>20</v>
      </c>
      <c r="F192" s="31">
        <v>16</v>
      </c>
      <c r="G192" s="31" t="s">
        <v>6</v>
      </c>
      <c r="H192" s="26">
        <v>60</v>
      </c>
      <c r="I192" s="29">
        <f t="shared" si="26"/>
        <v>960</v>
      </c>
      <c r="J192" s="31">
        <v>0</v>
      </c>
    </row>
    <row r="193" spans="1:10" s="1" customFormat="1" ht="17.100000000000001" customHeight="1" x14ac:dyDescent="0.25">
      <c r="A193" s="36">
        <v>45257</v>
      </c>
      <c r="B193" s="36">
        <v>45257</v>
      </c>
      <c r="C193" s="21"/>
      <c r="D193" s="34">
        <v>239905000853</v>
      </c>
      <c r="E193" s="24" t="s">
        <v>50</v>
      </c>
      <c r="F193" s="31">
        <v>1</v>
      </c>
      <c r="G193" s="31" t="s">
        <v>6</v>
      </c>
      <c r="H193" s="26">
        <v>1740.5</v>
      </c>
      <c r="I193" s="29">
        <f t="shared" si="26"/>
        <v>1740.5</v>
      </c>
      <c r="J193" s="31">
        <v>1</v>
      </c>
    </row>
    <row r="194" spans="1:10" s="1" customFormat="1" ht="17.100000000000001" customHeight="1" x14ac:dyDescent="0.25">
      <c r="A194" s="36">
        <v>45257</v>
      </c>
      <c r="B194" s="36">
        <v>45257</v>
      </c>
      <c r="C194" s="21"/>
      <c r="D194" s="34">
        <v>237299050002</v>
      </c>
      <c r="E194" s="24" t="s">
        <v>198</v>
      </c>
      <c r="F194" s="31">
        <v>6</v>
      </c>
      <c r="G194" s="31" t="s">
        <v>6</v>
      </c>
      <c r="H194" s="26">
        <v>212.4</v>
      </c>
      <c r="I194" s="29">
        <f t="shared" si="26"/>
        <v>1274.4000000000001</v>
      </c>
      <c r="J194" s="31">
        <v>4</v>
      </c>
    </row>
    <row r="195" spans="1:10" s="1" customFormat="1" ht="17.100000000000001" customHeight="1" x14ac:dyDescent="0.25">
      <c r="A195" s="36">
        <v>45257</v>
      </c>
      <c r="B195" s="36">
        <v>45257</v>
      </c>
      <c r="C195" s="21"/>
      <c r="D195" s="34">
        <v>239101050025</v>
      </c>
      <c r="E195" s="24" t="s">
        <v>51</v>
      </c>
      <c r="F195" s="31">
        <v>25</v>
      </c>
      <c r="G195" s="31" t="s">
        <v>6</v>
      </c>
      <c r="H195" s="26">
        <v>84.96</v>
      </c>
      <c r="I195" s="29">
        <f t="shared" si="26"/>
        <v>2124</v>
      </c>
      <c r="J195" s="31">
        <v>25</v>
      </c>
    </row>
    <row r="196" spans="1:10" s="1" customFormat="1" ht="17.100000000000001" customHeight="1" x14ac:dyDescent="0.25">
      <c r="A196" s="36">
        <v>45257</v>
      </c>
      <c r="B196" s="36">
        <v>45257</v>
      </c>
      <c r="C196" s="21"/>
      <c r="D196" s="34">
        <v>233201050036</v>
      </c>
      <c r="E196" s="24" t="s">
        <v>199</v>
      </c>
      <c r="F196" s="31">
        <v>18</v>
      </c>
      <c r="G196" s="31" t="s">
        <v>6</v>
      </c>
      <c r="H196" s="26">
        <v>1056.0999999999999</v>
      </c>
      <c r="I196" s="29">
        <f t="shared" si="26"/>
        <v>19009.8</v>
      </c>
      <c r="J196" s="31">
        <v>18</v>
      </c>
    </row>
    <row r="197" spans="1:10" s="1" customFormat="1" ht="17.100000000000001" customHeight="1" x14ac:dyDescent="0.25">
      <c r="A197" s="36">
        <v>45257</v>
      </c>
      <c r="B197" s="36">
        <v>45257</v>
      </c>
      <c r="C197" s="21"/>
      <c r="D197" s="34">
        <v>239101050005</v>
      </c>
      <c r="E197" s="24" t="s">
        <v>48</v>
      </c>
      <c r="F197" s="31">
        <v>24</v>
      </c>
      <c r="G197" s="31" t="s">
        <v>6</v>
      </c>
      <c r="H197" s="26">
        <v>100.24079999999999</v>
      </c>
      <c r="I197" s="29">
        <f t="shared" si="26"/>
        <v>2405.7791999999999</v>
      </c>
      <c r="J197" s="31">
        <v>24</v>
      </c>
    </row>
    <row r="198" spans="1:10" s="1" customFormat="1" ht="17.100000000000001" customHeight="1" x14ac:dyDescent="0.25">
      <c r="A198" s="36">
        <v>45257</v>
      </c>
      <c r="B198" s="36">
        <v>45257</v>
      </c>
      <c r="C198" s="21"/>
      <c r="D198" s="34">
        <v>239101050006</v>
      </c>
      <c r="E198" s="24" t="s">
        <v>60</v>
      </c>
      <c r="F198" s="31">
        <v>36</v>
      </c>
      <c r="G198" s="31" t="s">
        <v>6</v>
      </c>
      <c r="H198" s="26">
        <v>100.2411</v>
      </c>
      <c r="I198" s="29">
        <f t="shared" si="26"/>
        <v>3608.6795999999999</v>
      </c>
      <c r="J198" s="31">
        <v>36</v>
      </c>
    </row>
    <row r="199" spans="1:10" s="1" customFormat="1" ht="17.100000000000001" customHeight="1" x14ac:dyDescent="0.25">
      <c r="A199" s="36">
        <v>45257</v>
      </c>
      <c r="B199" s="36">
        <v>45257</v>
      </c>
      <c r="C199" s="21"/>
      <c r="D199" s="34">
        <v>233201050041</v>
      </c>
      <c r="E199" s="24" t="s">
        <v>55</v>
      </c>
      <c r="F199" s="31">
        <v>10</v>
      </c>
      <c r="G199" s="31" t="s">
        <v>6</v>
      </c>
      <c r="H199" s="26">
        <v>395.3</v>
      </c>
      <c r="I199" s="29">
        <f t="shared" si="26"/>
        <v>3953</v>
      </c>
      <c r="J199" s="31">
        <v>10</v>
      </c>
    </row>
    <row r="200" spans="1:10" s="1" customFormat="1" ht="17.100000000000001" customHeight="1" x14ac:dyDescent="0.25">
      <c r="A200" s="36">
        <v>45257</v>
      </c>
      <c r="B200" s="36">
        <v>45257</v>
      </c>
      <c r="C200" s="21"/>
      <c r="D200" s="34">
        <v>239101050047</v>
      </c>
      <c r="E200" s="24" t="s">
        <v>56</v>
      </c>
      <c r="F200" s="31">
        <v>25</v>
      </c>
      <c r="G200" s="31" t="s">
        <v>6</v>
      </c>
      <c r="H200" s="26">
        <v>94.4</v>
      </c>
      <c r="I200" s="29">
        <f t="shared" si="26"/>
        <v>2360</v>
      </c>
      <c r="J200" s="31">
        <v>21</v>
      </c>
    </row>
    <row r="201" spans="1:10" s="1" customFormat="1" ht="17.100000000000001" customHeight="1" x14ac:dyDescent="0.25">
      <c r="A201" s="36">
        <v>45257</v>
      </c>
      <c r="B201" s="36">
        <v>45257</v>
      </c>
      <c r="C201" s="21"/>
      <c r="D201" s="34">
        <v>239101050049</v>
      </c>
      <c r="E201" s="24" t="s">
        <v>57</v>
      </c>
      <c r="F201" s="31">
        <v>25</v>
      </c>
      <c r="G201" s="31" t="s">
        <v>6</v>
      </c>
      <c r="H201" s="26">
        <v>418.9</v>
      </c>
      <c r="I201" s="29">
        <f t="shared" si="26"/>
        <v>10472.5</v>
      </c>
      <c r="J201" s="31">
        <v>19</v>
      </c>
    </row>
    <row r="202" spans="1:10" s="1" customFormat="1" ht="17.100000000000001" customHeight="1" x14ac:dyDescent="0.25">
      <c r="A202" s="36">
        <v>45258</v>
      </c>
      <c r="B202" s="36">
        <v>45258</v>
      </c>
      <c r="C202" s="21"/>
      <c r="D202" s="34">
        <v>239101001000</v>
      </c>
      <c r="E202" s="24" t="s">
        <v>200</v>
      </c>
      <c r="F202" s="31">
        <v>2</v>
      </c>
      <c r="G202" s="31" t="s">
        <v>6</v>
      </c>
      <c r="H202" s="26">
        <v>767</v>
      </c>
      <c r="I202" s="29">
        <f t="shared" si="26"/>
        <v>1534</v>
      </c>
      <c r="J202" s="31">
        <v>2</v>
      </c>
    </row>
    <row r="203" spans="1:10" s="1" customFormat="1" ht="17.100000000000001" customHeight="1" x14ac:dyDescent="0.25">
      <c r="A203" s="36">
        <v>45258</v>
      </c>
      <c r="B203" s="36">
        <v>45258</v>
      </c>
      <c r="C203" s="21"/>
      <c r="D203" s="34">
        <v>239101050001</v>
      </c>
      <c r="E203" s="24" t="s">
        <v>201</v>
      </c>
      <c r="F203" s="31">
        <v>60</v>
      </c>
      <c r="G203" s="31" t="s">
        <v>6</v>
      </c>
      <c r="H203" s="26">
        <v>61.36</v>
      </c>
      <c r="I203" s="29">
        <f t="shared" si="26"/>
        <v>3681.6</v>
      </c>
      <c r="J203" s="31">
        <v>55</v>
      </c>
    </row>
    <row r="204" spans="1:10" s="1" customFormat="1" ht="17.100000000000001" customHeight="1" x14ac:dyDescent="0.25">
      <c r="A204" s="36">
        <v>45258</v>
      </c>
      <c r="B204" s="36">
        <v>45258</v>
      </c>
      <c r="C204" s="21"/>
      <c r="D204" s="34">
        <v>239101050004</v>
      </c>
      <c r="E204" s="24" t="s">
        <v>59</v>
      </c>
      <c r="F204" s="31">
        <v>80</v>
      </c>
      <c r="G204" s="31" t="s">
        <v>6</v>
      </c>
      <c r="H204" s="26">
        <v>87.32</v>
      </c>
      <c r="I204" s="29">
        <f t="shared" si="26"/>
        <v>6985.5999999999995</v>
      </c>
      <c r="J204" s="31">
        <v>63</v>
      </c>
    </row>
    <row r="205" spans="1:10" s="1" customFormat="1" ht="17.100000000000001" customHeight="1" x14ac:dyDescent="0.25">
      <c r="A205" s="36">
        <v>45258</v>
      </c>
      <c r="B205" s="36">
        <v>45258</v>
      </c>
      <c r="C205" s="21"/>
      <c r="D205" s="34">
        <v>239101050056</v>
      </c>
      <c r="E205" s="24" t="s">
        <v>202</v>
      </c>
      <c r="F205" s="31">
        <v>2</v>
      </c>
      <c r="G205" s="31" t="s">
        <v>6</v>
      </c>
      <c r="H205" s="26">
        <v>1091.5</v>
      </c>
      <c r="I205" s="29">
        <f t="shared" si="26"/>
        <v>2183</v>
      </c>
      <c r="J205" s="31">
        <v>2</v>
      </c>
    </row>
    <row r="206" spans="1:10" s="1" customFormat="1" ht="17.100000000000001" customHeight="1" x14ac:dyDescent="0.25">
      <c r="A206" s="36">
        <v>45258</v>
      </c>
      <c r="B206" s="36">
        <v>45258</v>
      </c>
      <c r="C206" s="21"/>
      <c r="D206" s="34">
        <v>261101000657</v>
      </c>
      <c r="E206" s="24" t="s">
        <v>203</v>
      </c>
      <c r="F206" s="31">
        <v>37</v>
      </c>
      <c r="G206" s="31" t="s">
        <v>6</v>
      </c>
      <c r="H206" s="26">
        <v>9912</v>
      </c>
      <c r="I206" s="29">
        <f t="shared" si="26"/>
        <v>366744</v>
      </c>
      <c r="J206" s="31">
        <v>24</v>
      </c>
    </row>
    <row r="207" spans="1:10" s="1" customFormat="1" ht="17.100000000000001" customHeight="1" x14ac:dyDescent="0.25">
      <c r="A207" s="36">
        <v>45259</v>
      </c>
      <c r="B207" s="36">
        <v>45259</v>
      </c>
      <c r="C207" s="21"/>
      <c r="D207" s="34">
        <v>239501000853</v>
      </c>
      <c r="E207" s="24" t="s">
        <v>50</v>
      </c>
      <c r="F207" s="31">
        <v>1</v>
      </c>
      <c r="G207" s="31" t="s">
        <v>6</v>
      </c>
      <c r="H207" s="26">
        <v>2218.4</v>
      </c>
      <c r="I207" s="29">
        <f t="shared" si="26"/>
        <v>2218.4</v>
      </c>
      <c r="J207" s="31">
        <v>1</v>
      </c>
    </row>
    <row r="208" spans="1:10" s="1" customFormat="1" ht="17.100000000000001" customHeight="1" x14ac:dyDescent="0.25">
      <c r="A208" s="36">
        <v>45259</v>
      </c>
      <c r="B208" s="36">
        <v>45259</v>
      </c>
      <c r="C208" s="21"/>
      <c r="D208" s="34">
        <v>239301050024</v>
      </c>
      <c r="E208" s="24" t="s">
        <v>53</v>
      </c>
      <c r="F208" s="31">
        <v>100</v>
      </c>
      <c r="G208" s="31" t="s">
        <v>6</v>
      </c>
      <c r="H208" s="26">
        <v>35.4</v>
      </c>
      <c r="I208" s="29">
        <f t="shared" si="26"/>
        <v>3540</v>
      </c>
      <c r="J208" s="31">
        <v>100</v>
      </c>
    </row>
    <row r="209" spans="1:10" s="1" customFormat="1" ht="17.100000000000001" customHeight="1" x14ac:dyDescent="0.25">
      <c r="A209" s="36">
        <v>45259</v>
      </c>
      <c r="B209" s="36">
        <v>45259</v>
      </c>
      <c r="C209" s="21"/>
      <c r="D209" s="34">
        <v>239101050032</v>
      </c>
      <c r="E209" s="24" t="s">
        <v>204</v>
      </c>
      <c r="F209" s="31">
        <v>30</v>
      </c>
      <c r="G209" s="31" t="s">
        <v>6</v>
      </c>
      <c r="H209" s="26">
        <v>1062</v>
      </c>
      <c r="I209" s="29">
        <f t="shared" si="26"/>
        <v>31860</v>
      </c>
      <c r="J209" s="31">
        <v>29</v>
      </c>
    </row>
    <row r="210" spans="1:10" s="1" customFormat="1" ht="17.100000000000001" customHeight="1" x14ac:dyDescent="0.25">
      <c r="A210" s="36">
        <v>45260</v>
      </c>
      <c r="B210" s="36">
        <v>45260</v>
      </c>
      <c r="C210" s="21"/>
      <c r="D210" s="34">
        <v>237299000646</v>
      </c>
      <c r="E210" s="24" t="s">
        <v>63</v>
      </c>
      <c r="F210" s="31">
        <v>136</v>
      </c>
      <c r="G210" s="31" t="s">
        <v>6</v>
      </c>
      <c r="H210" s="26">
        <v>291.45999999999998</v>
      </c>
      <c r="I210" s="29">
        <f t="shared" si="26"/>
        <v>39638.559999999998</v>
      </c>
      <c r="J210" s="31">
        <v>0</v>
      </c>
    </row>
    <row r="211" spans="1:10" s="1" customFormat="1" ht="17.100000000000001" customHeight="1" x14ac:dyDescent="0.25">
      <c r="A211" s="36">
        <v>45261</v>
      </c>
      <c r="B211" s="36">
        <v>45261</v>
      </c>
      <c r="C211" s="21"/>
      <c r="D211" s="34">
        <v>239904000984</v>
      </c>
      <c r="E211" s="24" t="s">
        <v>161</v>
      </c>
      <c r="F211" s="31">
        <v>100</v>
      </c>
      <c r="G211" s="31" t="s">
        <v>6</v>
      </c>
      <c r="H211" s="26">
        <v>2094.5</v>
      </c>
      <c r="I211" s="29">
        <f t="shared" si="26"/>
        <v>209450</v>
      </c>
      <c r="J211" s="31">
        <v>100</v>
      </c>
    </row>
    <row r="212" spans="1:10" s="1" customFormat="1" ht="17.100000000000001" customHeight="1" x14ac:dyDescent="0.25">
      <c r="A212" s="36">
        <v>45261</v>
      </c>
      <c r="B212" s="36">
        <v>45261</v>
      </c>
      <c r="C212" s="21"/>
      <c r="D212" s="34">
        <v>239904001001</v>
      </c>
      <c r="E212" s="24" t="s">
        <v>205</v>
      </c>
      <c r="F212" s="31">
        <v>50</v>
      </c>
      <c r="G212" s="31" t="s">
        <v>6</v>
      </c>
      <c r="H212" s="26">
        <v>2094.5</v>
      </c>
      <c r="I212" s="29">
        <f t="shared" si="26"/>
        <v>104725</v>
      </c>
      <c r="J212" s="31">
        <v>50</v>
      </c>
    </row>
    <row r="213" spans="1:10" s="1" customFormat="1" ht="17.100000000000001" customHeight="1" x14ac:dyDescent="0.25">
      <c r="A213" s="36">
        <v>45261</v>
      </c>
      <c r="B213" s="36">
        <v>45261</v>
      </c>
      <c r="C213" s="21"/>
      <c r="D213" s="34">
        <v>239904001002</v>
      </c>
      <c r="E213" s="24" t="s">
        <v>206</v>
      </c>
      <c r="F213" s="31">
        <v>50</v>
      </c>
      <c r="G213" s="31" t="s">
        <v>6</v>
      </c>
      <c r="H213" s="26">
        <v>2094.5</v>
      </c>
      <c r="I213" s="29">
        <f t="shared" si="26"/>
        <v>104725</v>
      </c>
      <c r="J213" s="31">
        <v>50</v>
      </c>
    </row>
    <row r="214" spans="1:10" s="1" customFormat="1" ht="17.100000000000001" customHeight="1" x14ac:dyDescent="0.25">
      <c r="A214" s="36">
        <v>45261</v>
      </c>
      <c r="B214" s="36">
        <v>45261</v>
      </c>
      <c r="C214" s="21"/>
      <c r="D214" s="34">
        <v>239904001003</v>
      </c>
      <c r="E214" s="24" t="s">
        <v>207</v>
      </c>
      <c r="F214" s="31">
        <v>50</v>
      </c>
      <c r="G214" s="31" t="s">
        <v>6</v>
      </c>
      <c r="H214" s="26">
        <v>2094.5</v>
      </c>
      <c r="I214" s="29">
        <f t="shared" si="26"/>
        <v>104725</v>
      </c>
      <c r="J214" s="31">
        <v>50</v>
      </c>
    </row>
    <row r="215" spans="1:10" s="1" customFormat="1" ht="17.100000000000001" customHeight="1" x14ac:dyDescent="0.25">
      <c r="A215" s="36">
        <v>45264</v>
      </c>
      <c r="B215" s="36">
        <v>45264</v>
      </c>
      <c r="C215" s="21"/>
      <c r="D215" s="34">
        <v>231101000410</v>
      </c>
      <c r="E215" s="24" t="s">
        <v>20</v>
      </c>
      <c r="F215" s="31">
        <v>37</v>
      </c>
      <c r="G215" s="31" t="s">
        <v>6</v>
      </c>
      <c r="H215" s="26">
        <v>60</v>
      </c>
      <c r="I215" s="29">
        <f t="shared" si="26"/>
        <v>2220</v>
      </c>
      <c r="J215" s="31">
        <v>0</v>
      </c>
    </row>
    <row r="216" spans="1:10" s="1" customFormat="1" ht="17.100000000000001" customHeight="1" x14ac:dyDescent="0.25">
      <c r="A216" s="36">
        <v>45271</v>
      </c>
      <c r="B216" s="36">
        <v>45271</v>
      </c>
      <c r="C216" s="21"/>
      <c r="D216" s="34">
        <v>231101000410</v>
      </c>
      <c r="E216" s="24" t="s">
        <v>20</v>
      </c>
      <c r="F216" s="31">
        <v>14</v>
      </c>
      <c r="G216" s="31" t="s">
        <v>6</v>
      </c>
      <c r="H216" s="26">
        <v>60</v>
      </c>
      <c r="I216" s="29">
        <f t="shared" si="26"/>
        <v>840</v>
      </c>
      <c r="J216" s="31">
        <v>0</v>
      </c>
    </row>
    <row r="217" spans="1:10" s="1" customFormat="1" ht="17.100000000000001" customHeight="1" x14ac:dyDescent="0.25">
      <c r="A217" s="36">
        <v>45271</v>
      </c>
      <c r="B217" s="36">
        <v>45271</v>
      </c>
      <c r="C217" s="21"/>
      <c r="D217" s="34">
        <v>239201050097</v>
      </c>
      <c r="E217" s="24" t="s">
        <v>208</v>
      </c>
      <c r="F217" s="31">
        <v>1000</v>
      </c>
      <c r="G217" s="31" t="s">
        <v>6</v>
      </c>
      <c r="H217" s="26">
        <v>4.9560000000000004</v>
      </c>
      <c r="I217" s="28">
        <f t="shared" si="26"/>
        <v>4956</v>
      </c>
      <c r="J217" s="31">
        <v>1000</v>
      </c>
    </row>
    <row r="218" spans="1:10" s="1" customFormat="1" ht="17.100000000000001" customHeight="1" x14ac:dyDescent="0.25">
      <c r="A218" s="36">
        <v>45271</v>
      </c>
      <c r="B218" s="36">
        <v>45271</v>
      </c>
      <c r="C218" s="21"/>
      <c r="D218" s="34">
        <v>233101020006</v>
      </c>
      <c r="E218" s="24" t="s">
        <v>209</v>
      </c>
      <c r="F218" s="31">
        <v>300</v>
      </c>
      <c r="G218" s="31" t="s">
        <v>6</v>
      </c>
      <c r="H218" s="26">
        <v>211.22</v>
      </c>
      <c r="I218" s="28">
        <f t="shared" si="26"/>
        <v>63366</v>
      </c>
      <c r="J218" s="31">
        <v>300</v>
      </c>
    </row>
    <row r="219" spans="1:10" s="1" customFormat="1" ht="17.100000000000001" customHeight="1" x14ac:dyDescent="0.25">
      <c r="A219" s="36">
        <v>45271</v>
      </c>
      <c r="B219" s="36">
        <v>45271</v>
      </c>
      <c r="C219" s="22"/>
      <c r="D219" s="34">
        <v>239201001004</v>
      </c>
      <c r="E219" s="24" t="s">
        <v>210</v>
      </c>
      <c r="F219" s="31">
        <v>20</v>
      </c>
      <c r="G219" s="31" t="s">
        <v>6</v>
      </c>
      <c r="H219" s="26">
        <v>17.7</v>
      </c>
      <c r="I219" s="30">
        <f t="shared" si="26"/>
        <v>354</v>
      </c>
      <c r="J219" s="33">
        <v>20</v>
      </c>
    </row>
    <row r="220" spans="1:10" s="1" customFormat="1" ht="17.100000000000001" customHeight="1" x14ac:dyDescent="0.25">
      <c r="A220" s="36">
        <v>45271</v>
      </c>
      <c r="B220" s="36">
        <v>45271</v>
      </c>
      <c r="C220" s="21"/>
      <c r="D220" s="34">
        <v>239201020003</v>
      </c>
      <c r="E220" s="24" t="s">
        <v>211</v>
      </c>
      <c r="F220" s="31">
        <v>5</v>
      </c>
      <c r="G220" s="31" t="s">
        <v>6</v>
      </c>
      <c r="H220" s="26">
        <v>460.2</v>
      </c>
      <c r="I220" s="28">
        <f t="shared" si="26"/>
        <v>2301</v>
      </c>
      <c r="J220" s="31">
        <v>5</v>
      </c>
    </row>
    <row r="221" spans="1:10" s="1" customFormat="1" ht="17.100000000000001" customHeight="1" x14ac:dyDescent="0.25">
      <c r="A221" s="36">
        <v>45271</v>
      </c>
      <c r="B221" s="36">
        <v>45271</v>
      </c>
      <c r="C221" s="21"/>
      <c r="D221" s="34">
        <v>239201020011</v>
      </c>
      <c r="E221" s="24" t="s">
        <v>212</v>
      </c>
      <c r="F221" s="31">
        <v>5</v>
      </c>
      <c r="G221" s="31" t="s">
        <v>6</v>
      </c>
      <c r="H221" s="26">
        <v>472</v>
      </c>
      <c r="I221" s="29">
        <f t="shared" si="26"/>
        <v>2360</v>
      </c>
      <c r="J221" s="31">
        <v>5</v>
      </c>
    </row>
    <row r="222" spans="1:10" s="1" customFormat="1" ht="17.100000000000001" customHeight="1" x14ac:dyDescent="0.25">
      <c r="A222" s="36">
        <v>45271</v>
      </c>
      <c r="B222" s="36">
        <v>45271</v>
      </c>
      <c r="C222" s="21"/>
      <c r="D222" s="34">
        <v>261101000462</v>
      </c>
      <c r="E222" s="24" t="s">
        <v>213</v>
      </c>
      <c r="F222" s="31">
        <v>16</v>
      </c>
      <c r="G222" s="31" t="s">
        <v>6</v>
      </c>
      <c r="H222" s="26">
        <v>11947.5</v>
      </c>
      <c r="I222" s="29">
        <f t="shared" si="26"/>
        <v>191160</v>
      </c>
      <c r="J222" s="31">
        <v>8</v>
      </c>
    </row>
    <row r="223" spans="1:10" s="1" customFormat="1" ht="17.100000000000001" customHeight="1" x14ac:dyDescent="0.25">
      <c r="A223" s="36">
        <v>45271</v>
      </c>
      <c r="B223" s="36">
        <v>45271</v>
      </c>
      <c r="C223" s="21"/>
      <c r="D223" s="34">
        <v>265701001005</v>
      </c>
      <c r="E223" s="24" t="s">
        <v>214</v>
      </c>
      <c r="F223" s="31">
        <v>1</v>
      </c>
      <c r="G223" s="31" t="s">
        <v>6</v>
      </c>
      <c r="H223" s="26">
        <v>9735</v>
      </c>
      <c r="I223" s="28">
        <f t="shared" si="26"/>
        <v>9735</v>
      </c>
      <c r="J223" s="31">
        <v>1</v>
      </c>
    </row>
    <row r="224" spans="1:10" s="1" customFormat="1" ht="17.100000000000001" customHeight="1" x14ac:dyDescent="0.25">
      <c r="A224" s="36">
        <v>45271</v>
      </c>
      <c r="B224" s="36">
        <v>45271</v>
      </c>
      <c r="C224" s="21"/>
      <c r="D224" s="34">
        <v>265701001006</v>
      </c>
      <c r="E224" s="24" t="s">
        <v>215</v>
      </c>
      <c r="F224" s="31">
        <v>1</v>
      </c>
      <c r="G224" s="31" t="s">
        <v>6</v>
      </c>
      <c r="H224" s="26">
        <v>10319.1</v>
      </c>
      <c r="I224" s="28">
        <f t="shared" si="26"/>
        <v>10319.1</v>
      </c>
      <c r="J224" s="31">
        <v>1</v>
      </c>
    </row>
    <row r="225" spans="1:10" s="1" customFormat="1" ht="17.100000000000001" customHeight="1" x14ac:dyDescent="0.25">
      <c r="A225" s="36">
        <v>45271</v>
      </c>
      <c r="B225" s="36">
        <v>45271</v>
      </c>
      <c r="C225" s="21"/>
      <c r="D225" s="34">
        <v>265701001007</v>
      </c>
      <c r="E225" s="24" t="s">
        <v>216</v>
      </c>
      <c r="F225" s="31">
        <v>8</v>
      </c>
      <c r="G225" s="31" t="s">
        <v>6</v>
      </c>
      <c r="H225" s="26">
        <v>2601.9</v>
      </c>
      <c r="I225" s="28">
        <f t="shared" si="26"/>
        <v>20815.2</v>
      </c>
      <c r="J225" s="31">
        <v>8</v>
      </c>
    </row>
    <row r="226" spans="1:10" s="1" customFormat="1" ht="17.100000000000001" customHeight="1" x14ac:dyDescent="0.25">
      <c r="A226" s="36">
        <v>45271</v>
      </c>
      <c r="B226" s="36">
        <v>45271</v>
      </c>
      <c r="C226" s="21"/>
      <c r="D226" s="34">
        <v>239201030023</v>
      </c>
      <c r="E226" s="24" t="s">
        <v>217</v>
      </c>
      <c r="F226" s="31">
        <v>2</v>
      </c>
      <c r="G226" s="31" t="s">
        <v>6</v>
      </c>
      <c r="H226" s="26">
        <v>3658</v>
      </c>
      <c r="I226" s="29">
        <f t="shared" si="26"/>
        <v>7316</v>
      </c>
      <c r="J226" s="31">
        <v>2</v>
      </c>
    </row>
    <row r="227" spans="1:10" s="1" customFormat="1" ht="17.100000000000001" customHeight="1" x14ac:dyDescent="0.25">
      <c r="A227" s="36">
        <v>45271</v>
      </c>
      <c r="B227" s="36">
        <v>45271</v>
      </c>
      <c r="C227" s="21"/>
      <c r="D227" s="34">
        <v>239201030036</v>
      </c>
      <c r="E227" s="24" t="s">
        <v>218</v>
      </c>
      <c r="F227" s="31">
        <v>2</v>
      </c>
      <c r="G227" s="31" t="s">
        <v>6</v>
      </c>
      <c r="H227" s="26">
        <v>3894</v>
      </c>
      <c r="I227" s="29">
        <f t="shared" si="26"/>
        <v>7788</v>
      </c>
      <c r="J227" s="31">
        <v>2</v>
      </c>
    </row>
    <row r="228" spans="1:10" s="1" customFormat="1" ht="17.100000000000001" customHeight="1" x14ac:dyDescent="0.25">
      <c r="A228" s="36">
        <v>45271</v>
      </c>
      <c r="B228" s="36">
        <v>45271</v>
      </c>
      <c r="C228" s="21"/>
      <c r="D228" s="34">
        <v>239201020035</v>
      </c>
      <c r="E228" s="24" t="s">
        <v>219</v>
      </c>
      <c r="F228" s="31">
        <v>25</v>
      </c>
      <c r="G228" s="31" t="s">
        <v>6</v>
      </c>
      <c r="H228" s="26">
        <v>139.24</v>
      </c>
      <c r="I228" s="29">
        <f t="shared" si="26"/>
        <v>3481</v>
      </c>
      <c r="J228" s="31">
        <v>25</v>
      </c>
    </row>
    <row r="229" spans="1:10" s="1" customFormat="1" ht="17.100000000000001" customHeight="1" x14ac:dyDescent="0.25">
      <c r="A229" s="36">
        <v>45271</v>
      </c>
      <c r="B229" s="36">
        <v>45271</v>
      </c>
      <c r="C229" s="21"/>
      <c r="D229" s="34">
        <v>239801000216</v>
      </c>
      <c r="E229" s="24" t="s">
        <v>220</v>
      </c>
      <c r="F229" s="31">
        <v>12</v>
      </c>
      <c r="G229" s="31" t="s">
        <v>6</v>
      </c>
      <c r="H229" s="26">
        <v>1135.1600000000001</v>
      </c>
      <c r="I229" s="28">
        <f t="shared" si="26"/>
        <v>13621.920000000002</v>
      </c>
      <c r="J229" s="31">
        <v>12</v>
      </c>
    </row>
    <row r="230" spans="1:10" s="1" customFormat="1" ht="17.100000000000001" customHeight="1" x14ac:dyDescent="0.25">
      <c r="A230" s="36">
        <v>45271</v>
      </c>
      <c r="B230" s="36">
        <v>45271</v>
      </c>
      <c r="C230" s="21"/>
      <c r="D230" s="34">
        <v>239802000336</v>
      </c>
      <c r="E230" s="24" t="s">
        <v>221</v>
      </c>
      <c r="F230" s="31">
        <v>1</v>
      </c>
      <c r="G230" s="31" t="s">
        <v>6</v>
      </c>
      <c r="H230" s="26">
        <v>3221.4</v>
      </c>
      <c r="I230" s="28">
        <f t="shared" si="26"/>
        <v>3221.4</v>
      </c>
      <c r="J230" s="31">
        <v>1</v>
      </c>
    </row>
    <row r="231" spans="1:10" s="1" customFormat="1" ht="17.100000000000001" customHeight="1" x14ac:dyDescent="0.25">
      <c r="A231" s="36">
        <v>45271</v>
      </c>
      <c r="B231" s="36">
        <v>45271</v>
      </c>
      <c r="C231" s="21"/>
      <c r="D231" s="34">
        <v>239802000553</v>
      </c>
      <c r="E231" s="24" t="s">
        <v>222</v>
      </c>
      <c r="F231" s="31">
        <v>16</v>
      </c>
      <c r="G231" s="31" t="s">
        <v>6</v>
      </c>
      <c r="H231" s="26">
        <v>188.8</v>
      </c>
      <c r="I231" s="29">
        <f t="shared" si="26"/>
        <v>3020.8</v>
      </c>
      <c r="J231" s="31">
        <v>0</v>
      </c>
    </row>
    <row r="232" spans="1:10" s="1" customFormat="1" ht="17.100000000000001" customHeight="1" x14ac:dyDescent="0.25">
      <c r="A232" s="36">
        <v>45271</v>
      </c>
      <c r="B232" s="36">
        <v>45271</v>
      </c>
      <c r="C232" s="21"/>
      <c r="D232" s="34">
        <v>237206000583</v>
      </c>
      <c r="E232" s="24" t="s">
        <v>223</v>
      </c>
      <c r="F232" s="31">
        <v>5</v>
      </c>
      <c r="G232" s="31" t="s">
        <v>6</v>
      </c>
      <c r="H232" s="26">
        <v>2002.4960000000001</v>
      </c>
      <c r="I232" s="29">
        <f t="shared" si="26"/>
        <v>10012.48</v>
      </c>
      <c r="J232" s="31">
        <v>5</v>
      </c>
    </row>
    <row r="233" spans="1:10" s="1" customFormat="1" ht="17.100000000000001" customHeight="1" x14ac:dyDescent="0.25">
      <c r="A233" s="36">
        <v>45271</v>
      </c>
      <c r="B233" s="36">
        <v>45271</v>
      </c>
      <c r="C233" s="21"/>
      <c r="D233" s="34">
        <v>239601000586</v>
      </c>
      <c r="E233" s="24" t="s">
        <v>224</v>
      </c>
      <c r="F233" s="31">
        <v>1</v>
      </c>
      <c r="G233" s="31" t="s">
        <v>6</v>
      </c>
      <c r="H233" s="26">
        <v>9258.83</v>
      </c>
      <c r="I233" s="29">
        <f t="shared" si="26"/>
        <v>9258.83</v>
      </c>
      <c r="J233" s="31">
        <v>1</v>
      </c>
    </row>
    <row r="234" spans="1:10" s="1" customFormat="1" ht="17.100000000000001" customHeight="1" x14ac:dyDescent="0.25">
      <c r="A234" s="36">
        <v>45271</v>
      </c>
      <c r="B234" s="36">
        <v>45271</v>
      </c>
      <c r="C234" s="21"/>
      <c r="D234" s="34">
        <v>239601001008</v>
      </c>
      <c r="E234" s="24" t="s">
        <v>225</v>
      </c>
      <c r="F234" s="31">
        <v>5</v>
      </c>
      <c r="G234" s="31" t="s">
        <v>6</v>
      </c>
      <c r="H234" s="26">
        <v>467.988</v>
      </c>
      <c r="I234" s="29">
        <f t="shared" si="26"/>
        <v>2339.94</v>
      </c>
      <c r="J234" s="31">
        <v>5</v>
      </c>
    </row>
    <row r="235" spans="1:10" s="1" customFormat="1" ht="17.100000000000001" customHeight="1" x14ac:dyDescent="0.25">
      <c r="A235" s="36">
        <v>45271</v>
      </c>
      <c r="B235" s="36">
        <v>45271</v>
      </c>
      <c r="C235" s="22"/>
      <c r="D235" s="34">
        <v>237206001009</v>
      </c>
      <c r="E235" s="24" t="s">
        <v>226</v>
      </c>
      <c r="F235" s="31">
        <v>3</v>
      </c>
      <c r="G235" s="31" t="s">
        <v>6</v>
      </c>
      <c r="H235" s="26">
        <v>9806.2129999999997</v>
      </c>
      <c r="I235" s="28">
        <f t="shared" ref="I235:I298" si="27">PRODUCT(F235,H235)</f>
        <v>29418.638999999999</v>
      </c>
      <c r="J235" s="31">
        <v>3</v>
      </c>
    </row>
    <row r="236" spans="1:10" s="1" customFormat="1" ht="17.100000000000001" customHeight="1" x14ac:dyDescent="0.25">
      <c r="A236" s="36">
        <v>45271</v>
      </c>
      <c r="B236" s="36">
        <v>45271</v>
      </c>
      <c r="C236" s="22"/>
      <c r="D236" s="34">
        <v>237206001010</v>
      </c>
      <c r="E236" s="24" t="s">
        <v>227</v>
      </c>
      <c r="F236" s="31">
        <v>5</v>
      </c>
      <c r="G236" s="31" t="s">
        <v>6</v>
      </c>
      <c r="H236" s="26">
        <v>1961.242</v>
      </c>
      <c r="I236" s="28">
        <f t="shared" si="27"/>
        <v>9806.2099999999991</v>
      </c>
      <c r="J236" s="31">
        <v>5</v>
      </c>
    </row>
    <row r="237" spans="1:10" s="1" customFormat="1" ht="17.100000000000001" customHeight="1" x14ac:dyDescent="0.25">
      <c r="A237" s="36">
        <v>45271</v>
      </c>
      <c r="B237" s="36">
        <v>45271</v>
      </c>
      <c r="C237" s="22"/>
      <c r="D237" s="34">
        <v>237206001011</v>
      </c>
      <c r="E237" s="24" t="s">
        <v>228</v>
      </c>
      <c r="F237" s="31">
        <v>10</v>
      </c>
      <c r="G237" s="31" t="s">
        <v>6</v>
      </c>
      <c r="H237" s="26">
        <v>1961.2429999999999</v>
      </c>
      <c r="I237" s="29">
        <f t="shared" si="27"/>
        <v>19612.43</v>
      </c>
      <c r="J237" s="33">
        <v>10</v>
      </c>
    </row>
    <row r="238" spans="1:10" s="1" customFormat="1" ht="17.100000000000001" customHeight="1" x14ac:dyDescent="0.25">
      <c r="A238" s="36">
        <v>45271</v>
      </c>
      <c r="B238" s="36">
        <v>45271</v>
      </c>
      <c r="C238" s="21"/>
      <c r="D238" s="34">
        <v>237299080017</v>
      </c>
      <c r="E238" s="24" t="s">
        <v>229</v>
      </c>
      <c r="F238" s="31">
        <v>2</v>
      </c>
      <c r="G238" s="31" t="s">
        <v>6</v>
      </c>
      <c r="H238" s="26">
        <v>4809.9849999999997</v>
      </c>
      <c r="I238" s="29">
        <f t="shared" si="27"/>
        <v>9619.9699999999993</v>
      </c>
      <c r="J238" s="31">
        <v>1</v>
      </c>
    </row>
    <row r="239" spans="1:10" s="1" customFormat="1" ht="17.100000000000001" customHeight="1" x14ac:dyDescent="0.25">
      <c r="A239" s="36">
        <v>45271</v>
      </c>
      <c r="B239" s="36">
        <v>45271</v>
      </c>
      <c r="C239" s="21"/>
      <c r="D239" s="34">
        <v>237299080018</v>
      </c>
      <c r="E239" s="24" t="s">
        <v>230</v>
      </c>
      <c r="F239" s="31">
        <v>1</v>
      </c>
      <c r="G239" s="31" t="s">
        <v>6</v>
      </c>
      <c r="H239" s="26">
        <v>7670</v>
      </c>
      <c r="I239" s="28">
        <f t="shared" si="27"/>
        <v>7670</v>
      </c>
      <c r="J239" s="31">
        <v>1</v>
      </c>
    </row>
    <row r="240" spans="1:10" s="1" customFormat="1" ht="17.100000000000001" customHeight="1" x14ac:dyDescent="0.25">
      <c r="A240" s="36">
        <v>45271</v>
      </c>
      <c r="B240" s="36">
        <v>45271</v>
      </c>
      <c r="C240" s="21"/>
      <c r="D240" s="34">
        <v>239801080027</v>
      </c>
      <c r="E240" s="24" t="s">
        <v>231</v>
      </c>
      <c r="F240" s="31">
        <v>1</v>
      </c>
      <c r="G240" s="31" t="s">
        <v>6</v>
      </c>
      <c r="H240" s="26">
        <v>23399.42</v>
      </c>
      <c r="I240" s="28">
        <f t="shared" si="27"/>
        <v>23399.42</v>
      </c>
      <c r="J240" s="31">
        <v>1</v>
      </c>
    </row>
    <row r="241" spans="1:10" s="1" customFormat="1" ht="17.100000000000001" customHeight="1" x14ac:dyDescent="0.25">
      <c r="A241" s="36">
        <v>45272</v>
      </c>
      <c r="B241" s="36">
        <v>45272</v>
      </c>
      <c r="C241" s="21"/>
      <c r="D241" s="34">
        <v>239201000119</v>
      </c>
      <c r="E241" s="24" t="s">
        <v>232</v>
      </c>
      <c r="F241" s="31">
        <v>25</v>
      </c>
      <c r="G241" s="31" t="s">
        <v>6</v>
      </c>
      <c r="H241" s="26">
        <v>25.37</v>
      </c>
      <c r="I241" s="28">
        <f t="shared" si="27"/>
        <v>634.25</v>
      </c>
      <c r="J241" s="31">
        <v>25</v>
      </c>
    </row>
    <row r="242" spans="1:10" s="1" customFormat="1" ht="17.100000000000001" customHeight="1" x14ac:dyDescent="0.25">
      <c r="A242" s="36">
        <v>45272</v>
      </c>
      <c r="B242" s="36">
        <v>45272</v>
      </c>
      <c r="C242" s="21"/>
      <c r="D242" s="34">
        <v>239201000425</v>
      </c>
      <c r="E242" s="24" t="s">
        <v>233</v>
      </c>
      <c r="F242" s="31">
        <v>100</v>
      </c>
      <c r="G242" s="31" t="s">
        <v>6</v>
      </c>
      <c r="H242" s="26">
        <v>21.24</v>
      </c>
      <c r="I242" s="28">
        <f t="shared" si="27"/>
        <v>2124</v>
      </c>
      <c r="J242" s="31">
        <v>100</v>
      </c>
    </row>
    <row r="243" spans="1:10" s="1" customFormat="1" ht="17.100000000000001" customHeight="1" x14ac:dyDescent="0.25">
      <c r="A243" s="36">
        <v>45272</v>
      </c>
      <c r="B243" s="36">
        <v>45272</v>
      </c>
      <c r="C243" s="21"/>
      <c r="D243" s="34">
        <v>239201020010</v>
      </c>
      <c r="E243" s="24" t="s">
        <v>234</v>
      </c>
      <c r="F243" s="31">
        <v>100</v>
      </c>
      <c r="G243" s="31" t="s">
        <v>6</v>
      </c>
      <c r="H243" s="26">
        <v>241.9</v>
      </c>
      <c r="I243" s="28">
        <f t="shared" si="27"/>
        <v>24190</v>
      </c>
      <c r="J243" s="31">
        <v>100</v>
      </c>
    </row>
    <row r="244" spans="1:10" s="1" customFormat="1" ht="17.100000000000001" customHeight="1" x14ac:dyDescent="0.25">
      <c r="A244" s="36">
        <v>45272</v>
      </c>
      <c r="B244" s="36">
        <v>45272</v>
      </c>
      <c r="C244" s="21"/>
      <c r="D244" s="34">
        <v>239201020039</v>
      </c>
      <c r="E244" s="24" t="s">
        <v>235</v>
      </c>
      <c r="F244" s="31">
        <v>10</v>
      </c>
      <c r="G244" s="31" t="s">
        <v>6</v>
      </c>
      <c r="H244" s="26">
        <v>94.99</v>
      </c>
      <c r="I244" s="28">
        <f t="shared" si="27"/>
        <v>949.9</v>
      </c>
      <c r="J244" s="31">
        <v>10</v>
      </c>
    </row>
    <row r="245" spans="1:10" s="1" customFormat="1" ht="17.100000000000001" customHeight="1" x14ac:dyDescent="0.25">
      <c r="A245" s="36">
        <v>45272</v>
      </c>
      <c r="B245" s="36">
        <v>45272</v>
      </c>
      <c r="C245" s="21"/>
      <c r="D245" s="34">
        <v>239201020040</v>
      </c>
      <c r="E245" s="24" t="s">
        <v>236</v>
      </c>
      <c r="F245" s="31">
        <v>20</v>
      </c>
      <c r="G245" s="31" t="s">
        <v>6</v>
      </c>
      <c r="H245" s="26">
        <v>46.02</v>
      </c>
      <c r="I245" s="28">
        <f t="shared" si="27"/>
        <v>920.40000000000009</v>
      </c>
      <c r="J245" s="31">
        <v>20</v>
      </c>
    </row>
    <row r="246" spans="1:10" s="1" customFormat="1" ht="17.100000000000001" customHeight="1" x14ac:dyDescent="0.25">
      <c r="A246" s="36">
        <v>45272</v>
      </c>
      <c r="B246" s="36">
        <v>45272</v>
      </c>
      <c r="C246" s="21"/>
      <c r="D246" s="34">
        <v>239201050096</v>
      </c>
      <c r="E246" s="24" t="s">
        <v>237</v>
      </c>
      <c r="F246" s="31">
        <v>1000</v>
      </c>
      <c r="G246" s="31" t="s">
        <v>6</v>
      </c>
      <c r="H246" s="26">
        <v>4.13</v>
      </c>
      <c r="I246" s="28">
        <f t="shared" si="27"/>
        <v>4130</v>
      </c>
      <c r="J246" s="31">
        <v>1000</v>
      </c>
    </row>
    <row r="247" spans="1:10" s="1" customFormat="1" ht="17.100000000000001" customHeight="1" x14ac:dyDescent="0.25">
      <c r="A247" s="36">
        <v>45272</v>
      </c>
      <c r="B247" s="36">
        <v>45272</v>
      </c>
      <c r="C247" s="21"/>
      <c r="D247" s="34">
        <v>239201020004</v>
      </c>
      <c r="E247" s="24" t="s">
        <v>238</v>
      </c>
      <c r="F247" s="31">
        <v>300</v>
      </c>
      <c r="G247" s="31" t="s">
        <v>6</v>
      </c>
      <c r="H247" s="26">
        <v>51.92</v>
      </c>
      <c r="I247" s="28">
        <f t="shared" si="27"/>
        <v>15576</v>
      </c>
      <c r="J247" s="31">
        <v>290</v>
      </c>
    </row>
    <row r="248" spans="1:10" s="1" customFormat="1" ht="17.100000000000001" customHeight="1" x14ac:dyDescent="0.25">
      <c r="A248" s="36">
        <v>45272</v>
      </c>
      <c r="B248" s="36">
        <v>45272</v>
      </c>
      <c r="C248" s="21"/>
      <c r="D248" s="34">
        <v>239201020062</v>
      </c>
      <c r="E248" s="24" t="s">
        <v>239</v>
      </c>
      <c r="F248" s="31">
        <v>50</v>
      </c>
      <c r="G248" s="31" t="s">
        <v>6</v>
      </c>
      <c r="H248" s="26">
        <v>35.4</v>
      </c>
      <c r="I248" s="28">
        <f t="shared" si="27"/>
        <v>1770</v>
      </c>
      <c r="J248" s="31">
        <v>50</v>
      </c>
    </row>
    <row r="249" spans="1:10" s="1" customFormat="1" ht="17.100000000000001" customHeight="1" x14ac:dyDescent="0.25">
      <c r="A249" s="36">
        <v>45272</v>
      </c>
      <c r="B249" s="36">
        <v>45272</v>
      </c>
      <c r="C249" s="21"/>
      <c r="D249" s="34">
        <v>231101050030</v>
      </c>
      <c r="E249" s="24" t="s">
        <v>240</v>
      </c>
      <c r="F249" s="31">
        <v>400</v>
      </c>
      <c r="G249" s="31" t="s">
        <v>6</v>
      </c>
      <c r="H249" s="26">
        <v>250.00319999999999</v>
      </c>
      <c r="I249" s="28">
        <f t="shared" si="27"/>
        <v>100001.28</v>
      </c>
      <c r="J249" s="31">
        <v>400</v>
      </c>
    </row>
    <row r="250" spans="1:10" s="1" customFormat="1" ht="17.100000000000001" customHeight="1" x14ac:dyDescent="0.25">
      <c r="A250" s="36">
        <v>45273</v>
      </c>
      <c r="B250" s="36">
        <v>45273</v>
      </c>
      <c r="C250" s="21"/>
      <c r="D250" s="34">
        <v>237203000009</v>
      </c>
      <c r="E250" s="24" t="s">
        <v>241</v>
      </c>
      <c r="F250" s="31">
        <v>12</v>
      </c>
      <c r="G250" s="31" t="s">
        <v>6</v>
      </c>
      <c r="H250" s="26">
        <v>690</v>
      </c>
      <c r="I250" s="28">
        <f t="shared" si="27"/>
        <v>8280</v>
      </c>
      <c r="J250" s="31">
        <v>12</v>
      </c>
    </row>
    <row r="251" spans="1:10" s="1" customFormat="1" ht="17.100000000000001" customHeight="1" x14ac:dyDescent="0.25">
      <c r="A251" s="36">
        <v>45273</v>
      </c>
      <c r="B251" s="36">
        <v>45273</v>
      </c>
      <c r="C251" s="21"/>
      <c r="D251" s="34">
        <v>239301000639</v>
      </c>
      <c r="E251" s="24" t="s">
        <v>242</v>
      </c>
      <c r="F251" s="31">
        <v>6</v>
      </c>
      <c r="G251" s="31" t="s">
        <v>6</v>
      </c>
      <c r="H251" s="26">
        <v>360</v>
      </c>
      <c r="I251" s="28">
        <f t="shared" si="27"/>
        <v>2160</v>
      </c>
      <c r="J251" s="31">
        <v>6</v>
      </c>
    </row>
    <row r="252" spans="1:10" s="1" customFormat="1" ht="17.100000000000001" customHeight="1" x14ac:dyDescent="0.25">
      <c r="A252" s="36">
        <v>45273</v>
      </c>
      <c r="B252" s="36">
        <v>45273</v>
      </c>
      <c r="C252" s="21"/>
      <c r="D252" s="34">
        <v>234201000249</v>
      </c>
      <c r="E252" s="24" t="s">
        <v>243</v>
      </c>
      <c r="F252" s="31">
        <v>15</v>
      </c>
      <c r="G252" s="31" t="s">
        <v>6</v>
      </c>
      <c r="H252" s="26">
        <v>4100</v>
      </c>
      <c r="I252" s="28">
        <f t="shared" si="27"/>
        <v>61500</v>
      </c>
      <c r="J252" s="31">
        <v>15</v>
      </c>
    </row>
    <row r="253" spans="1:10" s="1" customFormat="1" ht="17.100000000000001" customHeight="1" x14ac:dyDescent="0.25">
      <c r="A253" s="36">
        <v>45273</v>
      </c>
      <c r="B253" s="36">
        <v>45273</v>
      </c>
      <c r="C253" s="21"/>
      <c r="D253" s="34">
        <v>231201001012</v>
      </c>
      <c r="E253" s="24" t="s">
        <v>244</v>
      </c>
      <c r="F253" s="31">
        <v>10</v>
      </c>
      <c r="G253" s="31" t="s">
        <v>6</v>
      </c>
      <c r="H253" s="26">
        <v>2150</v>
      </c>
      <c r="I253" s="29">
        <f t="shared" si="27"/>
        <v>21500</v>
      </c>
      <c r="J253" s="31">
        <v>10</v>
      </c>
    </row>
    <row r="254" spans="1:10" s="1" customFormat="1" ht="17.100000000000001" customHeight="1" x14ac:dyDescent="0.25">
      <c r="A254" s="36">
        <v>45273</v>
      </c>
      <c r="B254" s="36">
        <v>45273</v>
      </c>
      <c r="C254" s="21"/>
      <c r="D254" s="34">
        <v>234201000155</v>
      </c>
      <c r="E254" s="24" t="s">
        <v>182</v>
      </c>
      <c r="F254" s="31">
        <v>5</v>
      </c>
      <c r="G254" s="31" t="s">
        <v>6</v>
      </c>
      <c r="H254" s="26">
        <v>2810</v>
      </c>
      <c r="I254" s="29">
        <f t="shared" si="27"/>
        <v>14050</v>
      </c>
      <c r="J254" s="31">
        <v>5</v>
      </c>
    </row>
    <row r="255" spans="1:10" s="1" customFormat="1" ht="17.100000000000001" customHeight="1" x14ac:dyDescent="0.25">
      <c r="A255" s="36">
        <v>45274</v>
      </c>
      <c r="B255" s="36">
        <v>45274</v>
      </c>
      <c r="C255" s="21"/>
      <c r="D255" s="34">
        <v>263101001013</v>
      </c>
      <c r="E255" s="24" t="s">
        <v>245</v>
      </c>
      <c r="F255" s="31">
        <v>6</v>
      </c>
      <c r="G255" s="31" t="s">
        <v>6</v>
      </c>
      <c r="H255" s="26">
        <v>24380</v>
      </c>
      <c r="I255" s="29">
        <f t="shared" si="27"/>
        <v>146280</v>
      </c>
      <c r="J255" s="31">
        <v>6</v>
      </c>
    </row>
    <row r="256" spans="1:10" s="1" customFormat="1" ht="17.100000000000001" customHeight="1" x14ac:dyDescent="0.25">
      <c r="A256" s="36">
        <v>45274</v>
      </c>
      <c r="B256" s="36">
        <v>45274</v>
      </c>
      <c r="C256" s="21"/>
      <c r="D256" s="34">
        <v>239201000117</v>
      </c>
      <c r="E256" s="24" t="s">
        <v>246</v>
      </c>
      <c r="F256" s="31">
        <v>10</v>
      </c>
      <c r="G256" s="31" t="s">
        <v>6</v>
      </c>
      <c r="H256" s="26">
        <v>265.5</v>
      </c>
      <c r="I256" s="29">
        <f t="shared" si="27"/>
        <v>2655</v>
      </c>
      <c r="J256" s="31">
        <v>10</v>
      </c>
    </row>
    <row r="257" spans="1:10" s="1" customFormat="1" ht="17.100000000000001" customHeight="1" x14ac:dyDescent="0.25">
      <c r="A257" s="36">
        <v>45274</v>
      </c>
      <c r="B257" s="36">
        <v>45274</v>
      </c>
      <c r="C257" s="21"/>
      <c r="D257" s="34">
        <v>239201000118</v>
      </c>
      <c r="E257" s="24" t="s">
        <v>247</v>
      </c>
      <c r="F257" s="31">
        <v>10</v>
      </c>
      <c r="G257" s="31" t="s">
        <v>6</v>
      </c>
      <c r="H257" s="26">
        <v>27.14</v>
      </c>
      <c r="I257" s="29">
        <f t="shared" si="27"/>
        <v>271.39999999999998</v>
      </c>
      <c r="J257" s="31">
        <v>9</v>
      </c>
    </row>
    <row r="258" spans="1:10" s="1" customFormat="1" ht="17.100000000000001" customHeight="1" x14ac:dyDescent="0.25">
      <c r="A258" s="36">
        <v>45274</v>
      </c>
      <c r="B258" s="36">
        <v>45274</v>
      </c>
      <c r="C258" s="21"/>
      <c r="D258" s="34">
        <v>239201000902</v>
      </c>
      <c r="E258" s="24" t="s">
        <v>248</v>
      </c>
      <c r="F258" s="31">
        <v>24</v>
      </c>
      <c r="G258" s="31" t="s">
        <v>6</v>
      </c>
      <c r="H258" s="26">
        <v>5</v>
      </c>
      <c r="I258" s="29">
        <f t="shared" si="27"/>
        <v>120</v>
      </c>
      <c r="J258" s="31">
        <v>24</v>
      </c>
    </row>
    <row r="259" spans="1:10" s="1" customFormat="1" ht="17.100000000000001" customHeight="1" x14ac:dyDescent="0.25">
      <c r="A259" s="36">
        <v>45274</v>
      </c>
      <c r="B259" s="36">
        <v>45274</v>
      </c>
      <c r="C259" s="21"/>
      <c r="D259" s="34">
        <v>239201000908</v>
      </c>
      <c r="E259" s="24" t="s">
        <v>249</v>
      </c>
      <c r="F259" s="31">
        <v>50</v>
      </c>
      <c r="G259" s="31" t="s">
        <v>6</v>
      </c>
      <c r="H259" s="26">
        <v>18.88</v>
      </c>
      <c r="I259" s="28">
        <f t="shared" si="27"/>
        <v>944</v>
      </c>
      <c r="J259" s="31">
        <v>48</v>
      </c>
    </row>
    <row r="260" spans="1:10" s="1" customFormat="1" ht="17.100000000000001" customHeight="1" x14ac:dyDescent="0.25">
      <c r="A260" s="36">
        <v>45274</v>
      </c>
      <c r="B260" s="36">
        <v>45274</v>
      </c>
      <c r="C260" s="21"/>
      <c r="D260" s="34">
        <v>239201020031</v>
      </c>
      <c r="E260" s="24" t="s">
        <v>250</v>
      </c>
      <c r="F260" s="31">
        <v>50</v>
      </c>
      <c r="G260" s="31" t="s">
        <v>6</v>
      </c>
      <c r="H260" s="26">
        <v>63.72</v>
      </c>
      <c r="I260" s="28">
        <f t="shared" si="27"/>
        <v>3186</v>
      </c>
      <c r="J260" s="31">
        <v>50</v>
      </c>
    </row>
    <row r="261" spans="1:10" s="1" customFormat="1" ht="17.100000000000001" customHeight="1" x14ac:dyDescent="0.25">
      <c r="A261" s="36">
        <v>45274</v>
      </c>
      <c r="B261" s="36">
        <v>45274</v>
      </c>
      <c r="C261" s="21"/>
      <c r="D261" s="34">
        <v>233101020007</v>
      </c>
      <c r="E261" s="24" t="s">
        <v>251</v>
      </c>
      <c r="F261" s="31">
        <v>20</v>
      </c>
      <c r="G261" s="31" t="s">
        <v>6</v>
      </c>
      <c r="H261" s="26">
        <v>359.9</v>
      </c>
      <c r="I261" s="28">
        <f t="shared" si="27"/>
        <v>7198</v>
      </c>
      <c r="J261" s="31">
        <v>20</v>
      </c>
    </row>
    <row r="262" spans="1:10" s="1" customFormat="1" ht="17.100000000000001" customHeight="1" x14ac:dyDescent="0.25">
      <c r="A262" s="36">
        <v>45274</v>
      </c>
      <c r="B262" s="36">
        <v>45274</v>
      </c>
      <c r="C262" s="21"/>
      <c r="D262" s="34">
        <v>239201020056</v>
      </c>
      <c r="E262" s="24" t="s">
        <v>252</v>
      </c>
      <c r="F262" s="31">
        <v>15</v>
      </c>
      <c r="G262" s="31" t="s">
        <v>6</v>
      </c>
      <c r="H262" s="26">
        <v>392.94</v>
      </c>
      <c r="I262" s="28">
        <f t="shared" si="27"/>
        <v>5894.1</v>
      </c>
      <c r="J262" s="31">
        <v>15</v>
      </c>
    </row>
    <row r="263" spans="1:10" s="1" customFormat="1" ht="17.100000000000001" customHeight="1" x14ac:dyDescent="0.25">
      <c r="A263" s="36">
        <v>45274</v>
      </c>
      <c r="B263" s="36">
        <v>45274</v>
      </c>
      <c r="C263" s="21"/>
      <c r="D263" s="34">
        <v>239201020098</v>
      </c>
      <c r="E263" s="24" t="s">
        <v>253</v>
      </c>
      <c r="F263" s="31">
        <v>60</v>
      </c>
      <c r="G263" s="31" t="s">
        <v>6</v>
      </c>
      <c r="H263" s="26">
        <v>11.8</v>
      </c>
      <c r="I263" s="28">
        <f t="shared" si="27"/>
        <v>708</v>
      </c>
      <c r="J263" s="31">
        <v>60</v>
      </c>
    </row>
    <row r="264" spans="1:10" s="1" customFormat="1" ht="17.100000000000001" customHeight="1" x14ac:dyDescent="0.25">
      <c r="A264" s="36">
        <v>45274</v>
      </c>
      <c r="B264" s="36">
        <v>45274</v>
      </c>
      <c r="C264" s="21"/>
      <c r="D264" s="34">
        <v>239201030089</v>
      </c>
      <c r="E264" s="24" t="s">
        <v>254</v>
      </c>
      <c r="F264" s="31">
        <v>12</v>
      </c>
      <c r="G264" s="31" t="s">
        <v>6</v>
      </c>
      <c r="H264" s="26">
        <v>342.2</v>
      </c>
      <c r="I264" s="28">
        <f t="shared" si="27"/>
        <v>4106.3999999999996</v>
      </c>
      <c r="J264" s="31">
        <v>12</v>
      </c>
    </row>
    <row r="265" spans="1:10" s="1" customFormat="1" ht="17.100000000000001" customHeight="1" x14ac:dyDescent="0.25">
      <c r="A265" s="36">
        <v>45274</v>
      </c>
      <c r="B265" s="36">
        <v>45274</v>
      </c>
      <c r="C265" s="21"/>
      <c r="D265" s="34">
        <v>239201030090</v>
      </c>
      <c r="E265" s="24" t="s">
        <v>255</v>
      </c>
      <c r="F265" s="31">
        <v>4</v>
      </c>
      <c r="G265" s="31" t="s">
        <v>6</v>
      </c>
      <c r="H265" s="26">
        <v>342.2</v>
      </c>
      <c r="I265" s="28">
        <f t="shared" si="27"/>
        <v>1368.8</v>
      </c>
      <c r="J265" s="31">
        <v>4</v>
      </c>
    </row>
    <row r="266" spans="1:10" s="1" customFormat="1" ht="17.100000000000001" customHeight="1" x14ac:dyDescent="0.25">
      <c r="A266" s="36">
        <v>45274</v>
      </c>
      <c r="B266" s="36">
        <v>45274</v>
      </c>
      <c r="C266" s="21"/>
      <c r="D266" s="34">
        <v>239201030091</v>
      </c>
      <c r="E266" s="24" t="s">
        <v>256</v>
      </c>
      <c r="F266" s="31">
        <v>4</v>
      </c>
      <c r="G266" s="31" t="s">
        <v>6</v>
      </c>
      <c r="H266" s="26">
        <v>342.2</v>
      </c>
      <c r="I266" s="28">
        <f t="shared" si="27"/>
        <v>1368.8</v>
      </c>
      <c r="J266" s="31">
        <v>4</v>
      </c>
    </row>
    <row r="267" spans="1:10" s="1" customFormat="1" ht="17.100000000000001" customHeight="1" x14ac:dyDescent="0.25">
      <c r="A267" s="36">
        <v>45274</v>
      </c>
      <c r="B267" s="36">
        <v>45274</v>
      </c>
      <c r="C267" s="21"/>
      <c r="D267" s="34">
        <v>239201030092</v>
      </c>
      <c r="E267" s="24" t="s">
        <v>257</v>
      </c>
      <c r="F267" s="31">
        <v>4</v>
      </c>
      <c r="G267" s="31" t="s">
        <v>6</v>
      </c>
      <c r="H267" s="26">
        <v>342.2</v>
      </c>
      <c r="I267" s="28">
        <f t="shared" si="27"/>
        <v>1368.8</v>
      </c>
      <c r="J267" s="31">
        <v>4</v>
      </c>
    </row>
    <row r="268" spans="1:10" s="1" customFormat="1" ht="17.100000000000001" customHeight="1" x14ac:dyDescent="0.25">
      <c r="A268" s="36">
        <v>45274</v>
      </c>
      <c r="B268" s="36">
        <v>45274</v>
      </c>
      <c r="C268" s="21"/>
      <c r="D268" s="34">
        <v>239201030093</v>
      </c>
      <c r="E268" s="24" t="s">
        <v>258</v>
      </c>
      <c r="F268" s="31">
        <v>4</v>
      </c>
      <c r="G268" s="31" t="s">
        <v>6</v>
      </c>
      <c r="H268" s="26">
        <v>342.2</v>
      </c>
      <c r="I268" s="28">
        <f t="shared" si="27"/>
        <v>1368.8</v>
      </c>
      <c r="J268" s="31">
        <v>4</v>
      </c>
    </row>
    <row r="269" spans="1:10" s="1" customFormat="1" ht="17.100000000000001" customHeight="1" x14ac:dyDescent="0.25">
      <c r="A269" s="36">
        <v>45274</v>
      </c>
      <c r="B269" s="36">
        <v>45274</v>
      </c>
      <c r="C269" s="21"/>
      <c r="D269" s="34">
        <v>239201030094</v>
      </c>
      <c r="E269" s="24" t="s">
        <v>259</v>
      </c>
      <c r="F269" s="31">
        <v>4</v>
      </c>
      <c r="G269" s="31" t="s">
        <v>6</v>
      </c>
      <c r="H269" s="26">
        <v>342.2</v>
      </c>
      <c r="I269" s="28">
        <f t="shared" si="27"/>
        <v>1368.8</v>
      </c>
      <c r="J269" s="31">
        <v>4</v>
      </c>
    </row>
    <row r="270" spans="1:10" s="1" customFormat="1" ht="17.100000000000001" customHeight="1" x14ac:dyDescent="0.25">
      <c r="A270" s="36">
        <v>45274</v>
      </c>
      <c r="B270" s="36">
        <v>45274</v>
      </c>
      <c r="C270" s="21"/>
      <c r="D270" s="34">
        <v>239201030095</v>
      </c>
      <c r="E270" s="24" t="s">
        <v>260</v>
      </c>
      <c r="F270" s="31">
        <v>4</v>
      </c>
      <c r="G270" s="31" t="s">
        <v>6</v>
      </c>
      <c r="H270" s="26">
        <v>342.2</v>
      </c>
      <c r="I270" s="28">
        <f t="shared" si="27"/>
        <v>1368.8</v>
      </c>
      <c r="J270" s="31">
        <v>4</v>
      </c>
    </row>
    <row r="271" spans="1:10" s="1" customFormat="1" ht="17.100000000000001" customHeight="1" x14ac:dyDescent="0.25">
      <c r="A271" s="36">
        <v>45274</v>
      </c>
      <c r="B271" s="36">
        <v>45274</v>
      </c>
      <c r="C271" s="21"/>
      <c r="D271" s="34">
        <v>239201030096</v>
      </c>
      <c r="E271" s="24" t="s">
        <v>261</v>
      </c>
      <c r="F271" s="31">
        <v>12</v>
      </c>
      <c r="G271" s="31" t="s">
        <v>6</v>
      </c>
      <c r="H271" s="26">
        <v>342.2</v>
      </c>
      <c r="I271" s="28">
        <f t="shared" si="27"/>
        <v>4106.3999999999996</v>
      </c>
      <c r="J271" s="31">
        <v>12</v>
      </c>
    </row>
    <row r="272" spans="1:10" s="1" customFormat="1" ht="17.100000000000001" customHeight="1" x14ac:dyDescent="0.25">
      <c r="A272" s="36">
        <v>45274</v>
      </c>
      <c r="B272" s="36">
        <v>45274</v>
      </c>
      <c r="C272" s="21"/>
      <c r="D272" s="34">
        <v>239201030097</v>
      </c>
      <c r="E272" s="24" t="s">
        <v>262</v>
      </c>
      <c r="F272" s="31">
        <v>12</v>
      </c>
      <c r="G272" s="31" t="s">
        <v>6</v>
      </c>
      <c r="H272" s="26">
        <v>342.2</v>
      </c>
      <c r="I272" s="28">
        <f t="shared" si="27"/>
        <v>4106.3999999999996</v>
      </c>
      <c r="J272" s="31">
        <v>12</v>
      </c>
    </row>
    <row r="273" spans="1:10" s="1" customFormat="1" ht="17.100000000000001" customHeight="1" x14ac:dyDescent="0.25">
      <c r="A273" s="36">
        <v>45274</v>
      </c>
      <c r="B273" s="36">
        <v>45274</v>
      </c>
      <c r="C273" s="21"/>
      <c r="D273" s="34">
        <v>239201030098</v>
      </c>
      <c r="E273" s="24" t="s">
        <v>263</v>
      </c>
      <c r="F273" s="31">
        <v>4</v>
      </c>
      <c r="G273" s="31" t="s">
        <v>6</v>
      </c>
      <c r="H273" s="26">
        <v>342.2</v>
      </c>
      <c r="I273" s="28">
        <f t="shared" si="27"/>
        <v>1368.8</v>
      </c>
      <c r="J273" s="31">
        <v>4</v>
      </c>
    </row>
    <row r="274" spans="1:10" s="1" customFormat="1" ht="17.100000000000001" customHeight="1" x14ac:dyDescent="0.25">
      <c r="A274" s="36">
        <v>45274</v>
      </c>
      <c r="B274" s="36">
        <v>45274</v>
      </c>
      <c r="C274" s="21"/>
      <c r="D274" s="34">
        <v>239201030099</v>
      </c>
      <c r="E274" s="24" t="s">
        <v>264</v>
      </c>
      <c r="F274" s="31">
        <v>4</v>
      </c>
      <c r="G274" s="31" t="s">
        <v>6</v>
      </c>
      <c r="H274" s="26">
        <v>342.2</v>
      </c>
      <c r="I274" s="28">
        <f t="shared" si="27"/>
        <v>1368.8</v>
      </c>
      <c r="J274" s="31">
        <v>4</v>
      </c>
    </row>
    <row r="275" spans="1:10" s="1" customFormat="1" ht="17.100000000000001" customHeight="1" x14ac:dyDescent="0.25">
      <c r="A275" s="36">
        <v>45274</v>
      </c>
      <c r="B275" s="36">
        <v>45274</v>
      </c>
      <c r="C275" s="21"/>
      <c r="D275" s="34">
        <v>239201030100</v>
      </c>
      <c r="E275" s="24" t="s">
        <v>265</v>
      </c>
      <c r="F275" s="31">
        <v>4</v>
      </c>
      <c r="G275" s="31" t="s">
        <v>6</v>
      </c>
      <c r="H275" s="26">
        <v>342.2</v>
      </c>
      <c r="I275" s="28">
        <f t="shared" si="27"/>
        <v>1368.8</v>
      </c>
      <c r="J275" s="31">
        <v>4</v>
      </c>
    </row>
    <row r="276" spans="1:10" s="1" customFormat="1" ht="17.100000000000001" customHeight="1" x14ac:dyDescent="0.25">
      <c r="A276" s="36">
        <v>45274</v>
      </c>
      <c r="B276" s="36">
        <v>45274</v>
      </c>
      <c r="C276" s="21"/>
      <c r="D276" s="34">
        <v>234801001014</v>
      </c>
      <c r="E276" s="24" t="s">
        <v>266</v>
      </c>
      <c r="F276" s="31">
        <v>2</v>
      </c>
      <c r="G276" s="31" t="s">
        <v>6</v>
      </c>
      <c r="H276" s="26">
        <v>185635.6</v>
      </c>
      <c r="I276" s="29">
        <f t="shared" si="27"/>
        <v>371271.2</v>
      </c>
      <c r="J276" s="31">
        <v>2</v>
      </c>
    </row>
    <row r="277" spans="1:10" s="1" customFormat="1" ht="17.100000000000001" customHeight="1" x14ac:dyDescent="0.25">
      <c r="A277" s="36">
        <v>45274</v>
      </c>
      <c r="B277" s="36">
        <v>45274</v>
      </c>
      <c r="C277" s="21"/>
      <c r="D277" s="34">
        <v>236306000310</v>
      </c>
      <c r="E277" s="24" t="s">
        <v>267</v>
      </c>
      <c r="F277" s="31">
        <v>198</v>
      </c>
      <c r="G277" s="31" t="s">
        <v>6</v>
      </c>
      <c r="H277" s="26">
        <v>2881.56</v>
      </c>
      <c r="I277" s="29">
        <f t="shared" si="27"/>
        <v>570548.88</v>
      </c>
      <c r="J277" s="31">
        <v>198</v>
      </c>
    </row>
    <row r="278" spans="1:10" s="1" customFormat="1" ht="17.100000000000001" customHeight="1" x14ac:dyDescent="0.25">
      <c r="A278" s="36">
        <v>45274</v>
      </c>
      <c r="B278" s="36">
        <v>45274</v>
      </c>
      <c r="C278" s="21"/>
      <c r="D278" s="34">
        <v>236306000494</v>
      </c>
      <c r="E278" s="24" t="s">
        <v>171</v>
      </c>
      <c r="F278" s="31">
        <v>198</v>
      </c>
      <c r="G278" s="31" t="s">
        <v>6</v>
      </c>
      <c r="H278" s="26">
        <v>61.36</v>
      </c>
      <c r="I278" s="29">
        <f t="shared" si="27"/>
        <v>12149.28</v>
      </c>
      <c r="J278" s="31">
        <v>198</v>
      </c>
    </row>
    <row r="279" spans="1:10" s="1" customFormat="1" ht="17.100000000000001" customHeight="1" x14ac:dyDescent="0.25">
      <c r="A279" s="36">
        <v>45274</v>
      </c>
      <c r="B279" s="36">
        <v>45274</v>
      </c>
      <c r="C279" s="21"/>
      <c r="D279" s="34">
        <v>236306000527</v>
      </c>
      <c r="E279" s="24" t="s">
        <v>172</v>
      </c>
      <c r="F279" s="31">
        <v>66</v>
      </c>
      <c r="G279" s="31" t="s">
        <v>6</v>
      </c>
      <c r="H279" s="26">
        <v>2166.48</v>
      </c>
      <c r="I279" s="29">
        <f t="shared" si="27"/>
        <v>142987.68</v>
      </c>
      <c r="J279" s="31">
        <v>66</v>
      </c>
    </row>
    <row r="280" spans="1:10" s="1" customFormat="1" ht="17.100000000000001" customHeight="1" x14ac:dyDescent="0.25">
      <c r="A280" s="36">
        <v>45274</v>
      </c>
      <c r="B280" s="36">
        <v>45274</v>
      </c>
      <c r="C280" s="21"/>
      <c r="D280" s="34">
        <v>236101000643</v>
      </c>
      <c r="E280" s="24" t="s">
        <v>173</v>
      </c>
      <c r="F280" s="31">
        <v>66</v>
      </c>
      <c r="G280" s="31" t="s">
        <v>6</v>
      </c>
      <c r="H280" s="26">
        <v>548.70000000000005</v>
      </c>
      <c r="I280" s="29">
        <f t="shared" si="27"/>
        <v>36214.200000000004</v>
      </c>
      <c r="J280" s="31">
        <v>66</v>
      </c>
    </row>
    <row r="281" spans="1:10" s="1" customFormat="1" ht="17.100000000000001" customHeight="1" x14ac:dyDescent="0.25">
      <c r="A281" s="36">
        <v>45274</v>
      </c>
      <c r="B281" s="36">
        <v>45274</v>
      </c>
      <c r="C281" s="21"/>
      <c r="D281" s="34">
        <v>236306000766</v>
      </c>
      <c r="E281" s="24" t="s">
        <v>174</v>
      </c>
      <c r="F281" s="31">
        <v>33</v>
      </c>
      <c r="G281" s="31" t="s">
        <v>6</v>
      </c>
      <c r="H281" s="26">
        <v>17760.18</v>
      </c>
      <c r="I281" s="29">
        <f t="shared" si="27"/>
        <v>586085.94000000006</v>
      </c>
      <c r="J281" s="31">
        <v>33</v>
      </c>
    </row>
    <row r="282" spans="1:10" s="1" customFormat="1" ht="17.100000000000001" customHeight="1" x14ac:dyDescent="0.25">
      <c r="A282" s="36">
        <v>45274</v>
      </c>
      <c r="B282" s="36">
        <v>45274</v>
      </c>
      <c r="C282" s="21"/>
      <c r="D282" s="34">
        <v>236306000989</v>
      </c>
      <c r="E282" s="24" t="s">
        <v>175</v>
      </c>
      <c r="F282" s="31">
        <v>165</v>
      </c>
      <c r="G282" s="31" t="s">
        <v>6</v>
      </c>
      <c r="H282" s="26">
        <v>40.356000000000002</v>
      </c>
      <c r="I282" s="29">
        <f t="shared" si="27"/>
        <v>6658.7400000000007</v>
      </c>
      <c r="J282" s="31">
        <v>165</v>
      </c>
    </row>
    <row r="283" spans="1:10" s="1" customFormat="1" ht="17.100000000000001" customHeight="1" x14ac:dyDescent="0.25">
      <c r="A283" s="36">
        <v>45274</v>
      </c>
      <c r="B283" s="36">
        <v>45274</v>
      </c>
      <c r="C283" s="21"/>
      <c r="D283" s="34">
        <v>236306000990</v>
      </c>
      <c r="E283" s="24" t="s">
        <v>176</v>
      </c>
      <c r="F283" s="31">
        <v>165</v>
      </c>
      <c r="G283" s="31" t="s">
        <v>6</v>
      </c>
      <c r="H283" s="26">
        <v>40.356000000000002</v>
      </c>
      <c r="I283" s="29">
        <f t="shared" si="27"/>
        <v>6658.7400000000007</v>
      </c>
      <c r="J283" s="31">
        <v>165</v>
      </c>
    </row>
    <row r="284" spans="1:10" s="1" customFormat="1" ht="17.100000000000001" customHeight="1" x14ac:dyDescent="0.25">
      <c r="A284" s="36">
        <v>45274</v>
      </c>
      <c r="B284" s="36">
        <v>45274</v>
      </c>
      <c r="C284" s="21"/>
      <c r="D284" s="34">
        <v>236306000991</v>
      </c>
      <c r="E284" s="24" t="s">
        <v>177</v>
      </c>
      <c r="F284" s="31">
        <v>2640</v>
      </c>
      <c r="G284" s="31" t="s">
        <v>6</v>
      </c>
      <c r="H284" s="26">
        <v>0.82599999999999996</v>
      </c>
      <c r="I284" s="29">
        <f t="shared" si="27"/>
        <v>2180.64</v>
      </c>
      <c r="J284" s="31">
        <v>2640</v>
      </c>
    </row>
    <row r="285" spans="1:10" s="1" customFormat="1" ht="17.100000000000001" customHeight="1" x14ac:dyDescent="0.25">
      <c r="A285" s="36">
        <v>45274</v>
      </c>
      <c r="B285" s="36">
        <v>45274</v>
      </c>
      <c r="C285" s="21"/>
      <c r="D285" s="34">
        <v>231101050031</v>
      </c>
      <c r="E285" s="24" t="s">
        <v>268</v>
      </c>
      <c r="F285" s="31">
        <v>500</v>
      </c>
      <c r="G285" s="31" t="s">
        <v>6</v>
      </c>
      <c r="H285" s="26">
        <v>37.119999999999997</v>
      </c>
      <c r="I285" s="29">
        <f t="shared" si="27"/>
        <v>18560</v>
      </c>
      <c r="J285" s="31">
        <v>500</v>
      </c>
    </row>
    <row r="286" spans="1:10" s="1" customFormat="1" ht="17.100000000000001" customHeight="1" x14ac:dyDescent="0.25">
      <c r="A286" s="36">
        <v>45275</v>
      </c>
      <c r="B286" s="36">
        <v>45275</v>
      </c>
      <c r="C286" s="21"/>
      <c r="D286" s="34">
        <v>231101000045</v>
      </c>
      <c r="E286" s="24" t="s">
        <v>34</v>
      </c>
      <c r="F286" s="31">
        <v>100</v>
      </c>
      <c r="G286" s="31" t="s">
        <v>6</v>
      </c>
      <c r="H286" s="26">
        <v>135</v>
      </c>
      <c r="I286" s="29">
        <f t="shared" si="27"/>
        <v>13500</v>
      </c>
      <c r="J286" s="31">
        <v>0</v>
      </c>
    </row>
    <row r="287" spans="1:10" s="1" customFormat="1" ht="17.100000000000001" customHeight="1" x14ac:dyDescent="0.25">
      <c r="A287" s="36">
        <v>45278</v>
      </c>
      <c r="B287" s="36">
        <v>45278</v>
      </c>
      <c r="C287" s="21"/>
      <c r="D287" s="34">
        <v>237299000646</v>
      </c>
      <c r="E287" s="24" t="s">
        <v>63</v>
      </c>
      <c r="F287" s="31">
        <v>267</v>
      </c>
      <c r="G287" s="31" t="s">
        <v>6</v>
      </c>
      <c r="H287" s="26">
        <v>291.45999999999998</v>
      </c>
      <c r="I287" s="29">
        <f t="shared" si="27"/>
        <v>77819.819999999992</v>
      </c>
      <c r="J287" s="31">
        <v>267</v>
      </c>
    </row>
    <row r="288" spans="1:10" s="1" customFormat="1" ht="17.100000000000001" customHeight="1" x14ac:dyDescent="0.25">
      <c r="A288" s="36">
        <v>45278</v>
      </c>
      <c r="B288" s="36">
        <v>45278</v>
      </c>
      <c r="C288" s="21"/>
      <c r="D288" s="34">
        <v>237299000646</v>
      </c>
      <c r="E288" s="24" t="s">
        <v>63</v>
      </c>
      <c r="F288" s="31">
        <v>38</v>
      </c>
      <c r="G288" s="31" t="s">
        <v>6</v>
      </c>
      <c r="H288" s="26">
        <v>291.45999999999998</v>
      </c>
      <c r="I288" s="29">
        <f t="shared" si="27"/>
        <v>11075.48</v>
      </c>
      <c r="J288" s="31">
        <v>38</v>
      </c>
    </row>
    <row r="289" spans="1:10" s="1" customFormat="1" ht="17.100000000000001" customHeight="1" x14ac:dyDescent="0.25">
      <c r="A289" s="36">
        <v>45278</v>
      </c>
      <c r="B289" s="36">
        <v>45278</v>
      </c>
      <c r="C289" s="21"/>
      <c r="D289" s="34">
        <v>231101000410</v>
      </c>
      <c r="E289" s="24" t="s">
        <v>20</v>
      </c>
      <c r="F289" s="31">
        <v>29</v>
      </c>
      <c r="G289" s="31" t="s">
        <v>6</v>
      </c>
      <c r="H289" s="26">
        <v>60</v>
      </c>
      <c r="I289" s="29">
        <f t="shared" si="27"/>
        <v>1740</v>
      </c>
      <c r="J289" s="31">
        <v>0</v>
      </c>
    </row>
    <row r="290" spans="1:10" s="1" customFormat="1" ht="17.100000000000001" customHeight="1" x14ac:dyDescent="0.25">
      <c r="A290" s="36">
        <v>45278</v>
      </c>
      <c r="B290" s="36">
        <v>45278</v>
      </c>
      <c r="C290" s="21"/>
      <c r="D290" s="34">
        <v>237299000006</v>
      </c>
      <c r="E290" s="24" t="s">
        <v>269</v>
      </c>
      <c r="F290" s="31">
        <v>6</v>
      </c>
      <c r="G290" s="31" t="s">
        <v>6</v>
      </c>
      <c r="H290" s="26">
        <v>8496</v>
      </c>
      <c r="I290" s="29">
        <f t="shared" si="27"/>
        <v>50976</v>
      </c>
      <c r="J290" s="31">
        <v>6</v>
      </c>
    </row>
    <row r="291" spans="1:10" s="1" customFormat="1" ht="17.100000000000001" customHeight="1" x14ac:dyDescent="0.25">
      <c r="A291" s="36">
        <v>45278</v>
      </c>
      <c r="B291" s="36">
        <v>45278</v>
      </c>
      <c r="C291" s="21"/>
      <c r="D291" s="34">
        <v>234101000007</v>
      </c>
      <c r="E291" s="24" t="s">
        <v>270</v>
      </c>
      <c r="F291" s="31">
        <v>2</v>
      </c>
      <c r="G291" s="31" t="s">
        <v>6</v>
      </c>
      <c r="H291" s="26">
        <v>7316</v>
      </c>
      <c r="I291" s="29">
        <f t="shared" si="27"/>
        <v>14632</v>
      </c>
      <c r="J291" s="31">
        <v>2</v>
      </c>
    </row>
    <row r="292" spans="1:10" s="1" customFormat="1" ht="17.100000000000001" customHeight="1" x14ac:dyDescent="0.25">
      <c r="A292" s="36">
        <v>45278</v>
      </c>
      <c r="B292" s="36">
        <v>45278</v>
      </c>
      <c r="C292" s="21"/>
      <c r="D292" s="34">
        <v>234101000010</v>
      </c>
      <c r="E292" s="24" t="s">
        <v>271</v>
      </c>
      <c r="F292" s="31">
        <v>3</v>
      </c>
      <c r="G292" s="31" t="s">
        <v>6</v>
      </c>
      <c r="H292" s="26">
        <v>295</v>
      </c>
      <c r="I292" s="29">
        <f t="shared" si="27"/>
        <v>885</v>
      </c>
      <c r="J292" s="31">
        <v>3</v>
      </c>
    </row>
    <row r="293" spans="1:10" s="1" customFormat="1" ht="17.100000000000001" customHeight="1" x14ac:dyDescent="0.25">
      <c r="A293" s="36">
        <v>45278</v>
      </c>
      <c r="B293" s="36">
        <v>45278</v>
      </c>
      <c r="C293" s="21"/>
      <c r="D293" s="34">
        <v>239301000011</v>
      </c>
      <c r="E293" s="24" t="s">
        <v>272</v>
      </c>
      <c r="F293" s="31">
        <v>10</v>
      </c>
      <c r="G293" s="31" t="s">
        <v>6</v>
      </c>
      <c r="H293" s="26">
        <v>9440</v>
      </c>
      <c r="I293" s="29">
        <f t="shared" si="27"/>
        <v>94400</v>
      </c>
      <c r="J293" s="31">
        <v>10</v>
      </c>
    </row>
    <row r="294" spans="1:10" s="1" customFormat="1" ht="17.100000000000001" customHeight="1" x14ac:dyDescent="0.25">
      <c r="A294" s="36">
        <v>45278</v>
      </c>
      <c r="B294" s="36">
        <v>45278</v>
      </c>
      <c r="C294" s="21"/>
      <c r="D294" s="34">
        <v>239301001015</v>
      </c>
      <c r="E294" s="24" t="s">
        <v>273</v>
      </c>
      <c r="F294" s="31">
        <v>10</v>
      </c>
      <c r="G294" s="31" t="s">
        <v>6</v>
      </c>
      <c r="H294" s="26">
        <v>13570</v>
      </c>
      <c r="I294" s="28">
        <f t="shared" si="27"/>
        <v>135700</v>
      </c>
      <c r="J294" s="31">
        <v>10</v>
      </c>
    </row>
    <row r="295" spans="1:10" s="1" customFormat="1" ht="17.100000000000001" customHeight="1" x14ac:dyDescent="0.25">
      <c r="A295" s="36">
        <v>45278</v>
      </c>
      <c r="B295" s="36">
        <v>45278</v>
      </c>
      <c r="C295" s="21"/>
      <c r="D295" s="34">
        <v>237299010084</v>
      </c>
      <c r="E295" s="24" t="s">
        <v>274</v>
      </c>
      <c r="F295" s="31">
        <v>6</v>
      </c>
      <c r="G295" s="31" t="s">
        <v>6</v>
      </c>
      <c r="H295" s="26">
        <v>6962</v>
      </c>
      <c r="I295" s="28">
        <f t="shared" si="27"/>
        <v>41772</v>
      </c>
      <c r="J295" s="31">
        <v>6</v>
      </c>
    </row>
    <row r="296" spans="1:10" s="1" customFormat="1" ht="17.100000000000001" customHeight="1" x14ac:dyDescent="0.25">
      <c r="A296" s="36">
        <v>45280</v>
      </c>
      <c r="B296" s="36">
        <v>45280</v>
      </c>
      <c r="C296" s="21"/>
      <c r="D296" s="34">
        <v>236306000310</v>
      </c>
      <c r="E296" s="24" t="s">
        <v>267</v>
      </c>
      <c r="F296" s="31">
        <v>234</v>
      </c>
      <c r="G296" s="31" t="s">
        <v>6</v>
      </c>
      <c r="H296" s="26">
        <v>2881.56</v>
      </c>
      <c r="I296" s="28">
        <f t="shared" si="27"/>
        <v>674285.04</v>
      </c>
      <c r="J296" s="31">
        <v>198</v>
      </c>
    </row>
    <row r="297" spans="1:10" s="1" customFormat="1" ht="17.100000000000001" customHeight="1" x14ac:dyDescent="0.25">
      <c r="A297" s="36">
        <v>45280</v>
      </c>
      <c r="B297" s="36">
        <v>45280</v>
      </c>
      <c r="C297" s="21"/>
      <c r="D297" s="34">
        <v>234201000513</v>
      </c>
      <c r="E297" s="24" t="s">
        <v>112</v>
      </c>
      <c r="F297" s="31">
        <v>30</v>
      </c>
      <c r="G297" s="31" t="s">
        <v>6</v>
      </c>
      <c r="H297" s="26">
        <v>1690</v>
      </c>
      <c r="I297" s="29">
        <f t="shared" si="27"/>
        <v>50700</v>
      </c>
      <c r="J297" s="31">
        <v>0</v>
      </c>
    </row>
    <row r="298" spans="1:10" s="1" customFormat="1" ht="17.100000000000001" customHeight="1" x14ac:dyDescent="0.25">
      <c r="A298" s="36">
        <v>45280</v>
      </c>
      <c r="B298" s="36">
        <v>45280</v>
      </c>
      <c r="C298" s="21"/>
      <c r="D298" s="34">
        <v>234201000762</v>
      </c>
      <c r="E298" s="24" t="s">
        <v>128</v>
      </c>
      <c r="F298" s="31">
        <v>70</v>
      </c>
      <c r="G298" s="31" t="s">
        <v>6</v>
      </c>
      <c r="H298" s="26">
        <v>3350</v>
      </c>
      <c r="I298" s="29">
        <f t="shared" si="27"/>
        <v>234500</v>
      </c>
      <c r="J298" s="31">
        <v>70</v>
      </c>
    </row>
    <row r="299" spans="1:10" s="1" customFormat="1" ht="17.100000000000001" customHeight="1" x14ac:dyDescent="0.25">
      <c r="A299" s="36">
        <v>45280</v>
      </c>
      <c r="B299" s="36">
        <v>45280</v>
      </c>
      <c r="C299" s="21"/>
      <c r="D299" s="34">
        <v>234201000763</v>
      </c>
      <c r="E299" s="24" t="s">
        <v>129</v>
      </c>
      <c r="F299" s="31">
        <v>70</v>
      </c>
      <c r="G299" s="31" t="s">
        <v>6</v>
      </c>
      <c r="H299" s="26">
        <v>1200</v>
      </c>
      <c r="I299" s="29">
        <f t="shared" ref="I299:I342" si="28">PRODUCT(F299,H299)</f>
        <v>84000</v>
      </c>
      <c r="J299" s="31">
        <v>70</v>
      </c>
    </row>
    <row r="300" spans="1:10" s="1" customFormat="1" ht="17.100000000000001" customHeight="1" x14ac:dyDescent="0.25">
      <c r="A300" s="36">
        <v>45280</v>
      </c>
      <c r="B300" s="36">
        <v>45280</v>
      </c>
      <c r="C300" s="21"/>
      <c r="D300" s="34">
        <v>234201000764</v>
      </c>
      <c r="E300" s="24" t="s">
        <v>130</v>
      </c>
      <c r="F300" s="31">
        <v>20</v>
      </c>
      <c r="G300" s="31" t="s">
        <v>6</v>
      </c>
      <c r="H300" s="26">
        <v>1075</v>
      </c>
      <c r="I300" s="29">
        <f t="shared" si="28"/>
        <v>21500</v>
      </c>
      <c r="J300" s="31">
        <v>20</v>
      </c>
    </row>
    <row r="301" spans="1:10" s="1" customFormat="1" ht="17.100000000000001" customHeight="1" x14ac:dyDescent="0.25">
      <c r="A301" s="36">
        <v>45280</v>
      </c>
      <c r="B301" s="36">
        <v>45280</v>
      </c>
      <c r="C301" s="21"/>
      <c r="D301" s="34">
        <v>234201000765</v>
      </c>
      <c r="E301" s="24" t="s">
        <v>131</v>
      </c>
      <c r="F301" s="31">
        <v>70</v>
      </c>
      <c r="G301" s="31" t="s">
        <v>6</v>
      </c>
      <c r="H301" s="26">
        <v>865</v>
      </c>
      <c r="I301" s="29">
        <f t="shared" si="28"/>
        <v>60550</v>
      </c>
      <c r="J301" s="31">
        <v>20</v>
      </c>
    </row>
    <row r="302" spans="1:10" s="1" customFormat="1" ht="17.100000000000001" customHeight="1" x14ac:dyDescent="0.25">
      <c r="A302" s="36">
        <v>45281</v>
      </c>
      <c r="B302" s="36">
        <v>45281</v>
      </c>
      <c r="C302" s="21"/>
      <c r="D302" s="34">
        <v>239301010006</v>
      </c>
      <c r="E302" s="24" t="s">
        <v>275</v>
      </c>
      <c r="F302" s="31">
        <v>175000</v>
      </c>
      <c r="G302" s="31" t="s">
        <v>6</v>
      </c>
      <c r="H302" s="26">
        <v>5.42</v>
      </c>
      <c r="I302" s="29">
        <f t="shared" si="28"/>
        <v>948500</v>
      </c>
      <c r="J302" s="31">
        <v>175000</v>
      </c>
    </row>
    <row r="303" spans="1:10" s="1" customFormat="1" ht="17.100000000000001" customHeight="1" x14ac:dyDescent="0.25">
      <c r="A303" s="36">
        <v>45281</v>
      </c>
      <c r="B303" s="36">
        <v>45281</v>
      </c>
      <c r="C303" s="21"/>
      <c r="D303" s="34">
        <v>235301000859</v>
      </c>
      <c r="E303" s="24" t="s">
        <v>276</v>
      </c>
      <c r="F303" s="31">
        <v>4</v>
      </c>
      <c r="G303" s="31" t="s">
        <v>6</v>
      </c>
      <c r="H303" s="26">
        <v>4596.04</v>
      </c>
      <c r="I303" s="29">
        <f t="shared" si="28"/>
        <v>18384.16</v>
      </c>
      <c r="J303" s="31">
        <v>4</v>
      </c>
    </row>
    <row r="304" spans="1:10" s="1" customFormat="1" ht="17.100000000000001" customHeight="1" x14ac:dyDescent="0.25">
      <c r="A304" s="36">
        <v>45281</v>
      </c>
      <c r="B304" s="36">
        <v>45281</v>
      </c>
      <c r="C304" s="21"/>
      <c r="D304" s="34">
        <v>239301000715</v>
      </c>
      <c r="E304" s="24" t="s">
        <v>277</v>
      </c>
      <c r="F304" s="31">
        <v>40</v>
      </c>
      <c r="G304" s="31" t="s">
        <v>6</v>
      </c>
      <c r="H304" s="26">
        <v>106.47150000000001</v>
      </c>
      <c r="I304" s="29">
        <f t="shared" si="28"/>
        <v>4258.8600000000006</v>
      </c>
      <c r="J304" s="31">
        <v>40</v>
      </c>
    </row>
    <row r="305" spans="1:10" s="1" customFormat="1" ht="17.100000000000001" customHeight="1" x14ac:dyDescent="0.25">
      <c r="A305" s="36">
        <v>45282</v>
      </c>
      <c r="B305" s="36">
        <v>45282</v>
      </c>
      <c r="C305" s="21"/>
      <c r="D305" s="34">
        <v>239301010007</v>
      </c>
      <c r="E305" s="24" t="s">
        <v>33</v>
      </c>
      <c r="F305" s="31">
        <v>1000</v>
      </c>
      <c r="G305" s="31" t="s">
        <v>6</v>
      </c>
      <c r="H305" s="26">
        <v>2.95</v>
      </c>
      <c r="I305" s="29">
        <f t="shared" si="28"/>
        <v>2950</v>
      </c>
      <c r="J305" s="31">
        <v>1000</v>
      </c>
    </row>
    <row r="306" spans="1:10" s="1" customFormat="1" ht="17.100000000000001" customHeight="1" x14ac:dyDescent="0.25">
      <c r="A306" s="36">
        <v>45282</v>
      </c>
      <c r="B306" s="36">
        <v>45282</v>
      </c>
      <c r="C306" s="21"/>
      <c r="D306" s="34">
        <v>239301010007</v>
      </c>
      <c r="E306" s="24" t="s">
        <v>33</v>
      </c>
      <c r="F306" s="31">
        <v>30000</v>
      </c>
      <c r="G306" s="31" t="s">
        <v>6</v>
      </c>
      <c r="H306" s="26">
        <v>2.242</v>
      </c>
      <c r="I306" s="29">
        <f t="shared" si="28"/>
        <v>67260</v>
      </c>
      <c r="J306" s="31">
        <v>30000</v>
      </c>
    </row>
    <row r="307" spans="1:10" s="1" customFormat="1" ht="17.100000000000001" customHeight="1" x14ac:dyDescent="0.25">
      <c r="A307" s="36">
        <v>45282</v>
      </c>
      <c r="B307" s="36">
        <v>45282</v>
      </c>
      <c r="C307" s="21"/>
      <c r="D307" s="34">
        <v>236304001016</v>
      </c>
      <c r="E307" s="24" t="s">
        <v>278</v>
      </c>
      <c r="F307" s="31">
        <v>2</v>
      </c>
      <c r="G307" s="31" t="s">
        <v>6</v>
      </c>
      <c r="H307" s="26">
        <v>1627.5050000000001</v>
      </c>
      <c r="I307" s="29">
        <f t="shared" si="28"/>
        <v>3255.01</v>
      </c>
      <c r="J307" s="31">
        <v>2</v>
      </c>
    </row>
    <row r="308" spans="1:10" s="1" customFormat="1" ht="17.100000000000001" customHeight="1" x14ac:dyDescent="0.25">
      <c r="A308" s="36">
        <v>45282</v>
      </c>
      <c r="B308" s="36">
        <v>45282</v>
      </c>
      <c r="C308" s="21"/>
      <c r="D308" s="34">
        <v>236304001017</v>
      </c>
      <c r="E308" s="24" t="s">
        <v>279</v>
      </c>
      <c r="F308" s="31">
        <v>2</v>
      </c>
      <c r="G308" s="31" t="s">
        <v>6</v>
      </c>
      <c r="H308" s="26">
        <v>697.5</v>
      </c>
      <c r="I308" s="29">
        <f t="shared" si="28"/>
        <v>1395</v>
      </c>
      <c r="J308" s="31">
        <v>2</v>
      </c>
    </row>
    <row r="309" spans="1:10" s="1" customFormat="1" ht="17.100000000000001" customHeight="1" x14ac:dyDescent="0.25">
      <c r="A309" s="36">
        <v>45282</v>
      </c>
      <c r="B309" s="36">
        <v>45282</v>
      </c>
      <c r="C309" s="21"/>
      <c r="D309" s="34">
        <v>236304001018</v>
      </c>
      <c r="E309" s="24" t="s">
        <v>280</v>
      </c>
      <c r="F309" s="31">
        <v>1</v>
      </c>
      <c r="G309" s="31" t="s">
        <v>6</v>
      </c>
      <c r="H309" s="26">
        <v>412.5</v>
      </c>
      <c r="I309" s="29">
        <f t="shared" si="28"/>
        <v>412.5</v>
      </c>
      <c r="J309" s="31">
        <v>1</v>
      </c>
    </row>
    <row r="310" spans="1:10" s="1" customFormat="1" ht="17.100000000000001" customHeight="1" x14ac:dyDescent="0.25">
      <c r="A310" s="36">
        <v>45282</v>
      </c>
      <c r="B310" s="36">
        <v>45282</v>
      </c>
      <c r="C310" s="21"/>
      <c r="D310" s="34">
        <v>236304001019</v>
      </c>
      <c r="E310" s="24" t="s">
        <v>281</v>
      </c>
      <c r="F310" s="31">
        <v>1</v>
      </c>
      <c r="G310" s="31" t="s">
        <v>6</v>
      </c>
      <c r="H310" s="26">
        <v>508.5</v>
      </c>
      <c r="I310" s="29">
        <f t="shared" si="28"/>
        <v>508.5</v>
      </c>
      <c r="J310" s="31">
        <v>1</v>
      </c>
    </row>
    <row r="311" spans="1:10" s="1" customFormat="1" ht="17.100000000000001" customHeight="1" x14ac:dyDescent="0.25">
      <c r="A311" s="36">
        <v>45282</v>
      </c>
      <c r="B311" s="36">
        <v>45282</v>
      </c>
      <c r="C311" s="21"/>
      <c r="D311" s="34">
        <v>236304001020</v>
      </c>
      <c r="E311" s="24" t="s">
        <v>282</v>
      </c>
      <c r="F311" s="31">
        <v>3</v>
      </c>
      <c r="G311" s="31" t="s">
        <v>6</v>
      </c>
      <c r="H311" s="26">
        <v>397.49329999999998</v>
      </c>
      <c r="I311" s="29">
        <f t="shared" si="28"/>
        <v>1192.4798999999998</v>
      </c>
      <c r="J311" s="31">
        <v>3</v>
      </c>
    </row>
    <row r="312" spans="1:10" s="1" customFormat="1" ht="17.100000000000001" customHeight="1" x14ac:dyDescent="0.25">
      <c r="A312" s="36">
        <v>45282</v>
      </c>
      <c r="B312" s="36">
        <v>45282</v>
      </c>
      <c r="C312" s="21"/>
      <c r="D312" s="34">
        <v>239905010005</v>
      </c>
      <c r="E312" s="24" t="s">
        <v>283</v>
      </c>
      <c r="F312" s="31">
        <v>200</v>
      </c>
      <c r="G312" s="31" t="s">
        <v>6</v>
      </c>
      <c r="H312" s="26">
        <v>1348.74</v>
      </c>
      <c r="I312" s="29">
        <f t="shared" si="28"/>
        <v>269748</v>
      </c>
      <c r="J312" s="31">
        <v>200</v>
      </c>
    </row>
    <row r="313" spans="1:10" s="1" customFormat="1" ht="17.100000000000001" customHeight="1" x14ac:dyDescent="0.25">
      <c r="A313" s="36">
        <v>45282</v>
      </c>
      <c r="B313" s="36">
        <v>45282</v>
      </c>
      <c r="C313" s="21"/>
      <c r="D313" s="34">
        <v>235301000227</v>
      </c>
      <c r="E313" s="24" t="s">
        <v>284</v>
      </c>
      <c r="F313" s="31">
        <v>4</v>
      </c>
      <c r="G313" s="31" t="s">
        <v>6</v>
      </c>
      <c r="H313" s="26">
        <v>4189</v>
      </c>
      <c r="I313" s="29">
        <f t="shared" si="28"/>
        <v>16756</v>
      </c>
      <c r="J313" s="31">
        <v>4</v>
      </c>
    </row>
    <row r="314" spans="1:10" s="1" customFormat="1" ht="17.100000000000001" customHeight="1" x14ac:dyDescent="0.25">
      <c r="A314" s="36">
        <v>45282</v>
      </c>
      <c r="B314" s="36">
        <v>45282</v>
      </c>
      <c r="C314" s="21"/>
      <c r="D314" s="34">
        <v>235301001021</v>
      </c>
      <c r="E314" s="24" t="s">
        <v>285</v>
      </c>
      <c r="F314" s="31">
        <v>4</v>
      </c>
      <c r="G314" s="31" t="s">
        <v>6</v>
      </c>
      <c r="H314" s="26">
        <v>7493</v>
      </c>
      <c r="I314" s="29">
        <f t="shared" si="28"/>
        <v>29972</v>
      </c>
      <c r="J314" s="31">
        <v>4</v>
      </c>
    </row>
    <row r="315" spans="1:10" s="1" customFormat="1" ht="17.100000000000001" customHeight="1" x14ac:dyDescent="0.25">
      <c r="A315" s="36">
        <v>45282</v>
      </c>
      <c r="B315" s="36">
        <v>45282</v>
      </c>
      <c r="C315" s="21"/>
      <c r="D315" s="34">
        <v>235301001022</v>
      </c>
      <c r="E315" s="24" t="s">
        <v>286</v>
      </c>
      <c r="F315" s="31">
        <v>8</v>
      </c>
      <c r="G315" s="31" t="s">
        <v>6</v>
      </c>
      <c r="H315" s="26">
        <v>4189</v>
      </c>
      <c r="I315" s="29">
        <f t="shared" si="28"/>
        <v>33512</v>
      </c>
      <c r="J315" s="31">
        <v>8</v>
      </c>
    </row>
    <row r="316" spans="1:10" s="1" customFormat="1" ht="17.100000000000001" customHeight="1" x14ac:dyDescent="0.25">
      <c r="A316" s="36">
        <v>45286</v>
      </c>
      <c r="B316" s="36">
        <v>45286</v>
      </c>
      <c r="C316" s="21"/>
      <c r="D316" s="34">
        <v>231101000410</v>
      </c>
      <c r="E316" s="24" t="s">
        <v>20</v>
      </c>
      <c r="F316" s="31">
        <v>15</v>
      </c>
      <c r="G316" s="31" t="s">
        <v>6</v>
      </c>
      <c r="H316" s="26">
        <v>60</v>
      </c>
      <c r="I316" s="29">
        <f t="shared" si="28"/>
        <v>900</v>
      </c>
      <c r="J316" s="31">
        <v>0</v>
      </c>
    </row>
    <row r="317" spans="1:10" s="1" customFormat="1" ht="17.100000000000001" customHeight="1" x14ac:dyDescent="0.25">
      <c r="A317" s="36">
        <v>45286</v>
      </c>
      <c r="B317" s="36">
        <v>45286</v>
      </c>
      <c r="C317" s="21"/>
      <c r="D317" s="34">
        <v>239201030021</v>
      </c>
      <c r="E317" s="24" t="s">
        <v>287</v>
      </c>
      <c r="F317" s="31">
        <v>10</v>
      </c>
      <c r="G317" s="31" t="s">
        <v>6</v>
      </c>
      <c r="H317" s="26">
        <v>3599</v>
      </c>
      <c r="I317" s="29">
        <f t="shared" si="28"/>
        <v>35990</v>
      </c>
      <c r="J317" s="31">
        <v>10</v>
      </c>
    </row>
    <row r="318" spans="1:10" s="1" customFormat="1" ht="17.100000000000001" customHeight="1" x14ac:dyDescent="0.25">
      <c r="A318" s="36">
        <v>45286</v>
      </c>
      <c r="B318" s="36">
        <v>45286</v>
      </c>
      <c r="C318" s="21"/>
      <c r="D318" s="34">
        <v>239201030024</v>
      </c>
      <c r="E318" s="24" t="s">
        <v>288</v>
      </c>
      <c r="F318" s="31">
        <v>5</v>
      </c>
      <c r="G318" s="31" t="s">
        <v>6</v>
      </c>
      <c r="H318" s="26">
        <v>3599</v>
      </c>
      <c r="I318" s="29">
        <f t="shared" si="28"/>
        <v>17995</v>
      </c>
      <c r="J318" s="31">
        <v>5</v>
      </c>
    </row>
    <row r="319" spans="1:10" s="1" customFormat="1" ht="17.100000000000001" customHeight="1" x14ac:dyDescent="0.25">
      <c r="A319" s="36">
        <v>45286</v>
      </c>
      <c r="B319" s="36">
        <v>45286</v>
      </c>
      <c r="C319" s="21"/>
      <c r="D319" s="34">
        <v>239201030025</v>
      </c>
      <c r="E319" s="24" t="s">
        <v>289</v>
      </c>
      <c r="F319" s="31">
        <v>5</v>
      </c>
      <c r="G319" s="31" t="s">
        <v>6</v>
      </c>
      <c r="H319" s="26">
        <v>3599</v>
      </c>
      <c r="I319" s="29">
        <f t="shared" si="28"/>
        <v>17995</v>
      </c>
      <c r="J319" s="31">
        <v>5</v>
      </c>
    </row>
    <row r="320" spans="1:10" s="1" customFormat="1" ht="17.100000000000001" customHeight="1" x14ac:dyDescent="0.25">
      <c r="A320" s="36">
        <v>45286</v>
      </c>
      <c r="B320" s="36">
        <v>45286</v>
      </c>
      <c r="C320" s="21"/>
      <c r="D320" s="34">
        <v>239101050023</v>
      </c>
      <c r="E320" s="24" t="s">
        <v>52</v>
      </c>
      <c r="F320" s="31">
        <v>60</v>
      </c>
      <c r="G320" s="31" t="s">
        <v>6</v>
      </c>
      <c r="H320" s="26">
        <v>105.61</v>
      </c>
      <c r="I320" s="29">
        <f t="shared" si="28"/>
        <v>6336.6</v>
      </c>
      <c r="J320" s="31">
        <v>60</v>
      </c>
    </row>
    <row r="321" spans="1:10" s="1" customFormat="1" ht="17.100000000000001" customHeight="1" x14ac:dyDescent="0.25">
      <c r="A321" s="36">
        <v>45286</v>
      </c>
      <c r="B321" s="36">
        <v>45286</v>
      </c>
      <c r="C321" s="21"/>
      <c r="D321" s="34">
        <v>233201050036</v>
      </c>
      <c r="E321" s="24" t="s">
        <v>199</v>
      </c>
      <c r="F321" s="31">
        <v>12</v>
      </c>
      <c r="G321" s="31" t="s">
        <v>6</v>
      </c>
      <c r="H321" s="26">
        <v>1056.0999999999999</v>
      </c>
      <c r="I321" s="29">
        <f t="shared" si="28"/>
        <v>12673.199999999999</v>
      </c>
      <c r="J321" s="31">
        <v>12</v>
      </c>
    </row>
    <row r="322" spans="1:10" s="1" customFormat="1" ht="17.100000000000001" customHeight="1" x14ac:dyDescent="0.25">
      <c r="A322" s="36">
        <v>45287</v>
      </c>
      <c r="B322" s="36">
        <v>45287</v>
      </c>
      <c r="C322" s="21"/>
      <c r="D322" s="34">
        <v>239301000276</v>
      </c>
      <c r="E322" s="24" t="s">
        <v>290</v>
      </c>
      <c r="F322" s="31">
        <v>100</v>
      </c>
      <c r="G322" s="31" t="s">
        <v>6</v>
      </c>
      <c r="H322" s="26">
        <v>408.87</v>
      </c>
      <c r="I322" s="29">
        <f t="shared" si="28"/>
        <v>40887</v>
      </c>
      <c r="J322" s="31">
        <v>100</v>
      </c>
    </row>
    <row r="323" spans="1:10" s="1" customFormat="1" ht="17.100000000000001" customHeight="1" x14ac:dyDescent="0.25">
      <c r="A323" s="36">
        <v>45287</v>
      </c>
      <c r="B323" s="36">
        <v>45287</v>
      </c>
      <c r="C323" s="21"/>
      <c r="D323" s="34">
        <v>239301000277</v>
      </c>
      <c r="E323" s="24" t="s">
        <v>32</v>
      </c>
      <c r="F323" s="31">
        <v>100</v>
      </c>
      <c r="G323" s="31" t="s">
        <v>6</v>
      </c>
      <c r="H323" s="26">
        <v>408.87</v>
      </c>
      <c r="I323" s="29">
        <f t="shared" si="28"/>
        <v>40887</v>
      </c>
      <c r="J323" s="31">
        <v>100</v>
      </c>
    </row>
    <row r="324" spans="1:10" s="1" customFormat="1" ht="17.100000000000001" customHeight="1" x14ac:dyDescent="0.25">
      <c r="A324" s="36">
        <v>45287</v>
      </c>
      <c r="B324" s="36">
        <v>45287</v>
      </c>
      <c r="C324" s="21"/>
      <c r="D324" s="34">
        <v>239301001023</v>
      </c>
      <c r="E324" s="24" t="s">
        <v>291</v>
      </c>
      <c r="F324" s="31">
        <v>50</v>
      </c>
      <c r="G324" s="31" t="s">
        <v>6</v>
      </c>
      <c r="H324" s="26">
        <v>471.31560000000002</v>
      </c>
      <c r="I324" s="29">
        <f t="shared" si="28"/>
        <v>23565.780000000002</v>
      </c>
      <c r="J324" s="31">
        <v>50</v>
      </c>
    </row>
    <row r="325" spans="1:10" s="1" customFormat="1" ht="17.100000000000001" customHeight="1" x14ac:dyDescent="0.25">
      <c r="A325" s="36">
        <v>45287</v>
      </c>
      <c r="B325" s="36">
        <v>45287</v>
      </c>
      <c r="C325" s="21"/>
      <c r="D325" s="34">
        <v>239301001024</v>
      </c>
      <c r="E325" s="24" t="s">
        <v>292</v>
      </c>
      <c r="F325" s="31">
        <v>75</v>
      </c>
      <c r="G325" s="31" t="s">
        <v>6</v>
      </c>
      <c r="H325" s="26">
        <v>471.31560000000002</v>
      </c>
      <c r="I325" s="29">
        <f t="shared" si="28"/>
        <v>35348.67</v>
      </c>
      <c r="J325" s="31">
        <v>75</v>
      </c>
    </row>
    <row r="326" spans="1:10" s="1" customFormat="1" ht="17.100000000000001" customHeight="1" x14ac:dyDescent="0.25">
      <c r="A326" s="36">
        <v>45287</v>
      </c>
      <c r="B326" s="36">
        <v>45287</v>
      </c>
      <c r="C326" s="21"/>
      <c r="D326" s="34">
        <v>239301001025</v>
      </c>
      <c r="E326" s="24" t="s">
        <v>293</v>
      </c>
      <c r="F326" s="31">
        <v>75</v>
      </c>
      <c r="G326" s="31" t="s">
        <v>6</v>
      </c>
      <c r="H326" s="26">
        <v>471.31560000000002</v>
      </c>
      <c r="I326" s="29">
        <f t="shared" si="28"/>
        <v>35348.67</v>
      </c>
      <c r="J326" s="31">
        <v>75</v>
      </c>
    </row>
    <row r="327" spans="1:10" s="1" customFormat="1" ht="17.100000000000001" customHeight="1" x14ac:dyDescent="0.25">
      <c r="A327" s="36">
        <v>45287</v>
      </c>
      <c r="B327" s="36">
        <v>45287</v>
      </c>
      <c r="C327" s="21"/>
      <c r="D327" s="34">
        <v>239301001026</v>
      </c>
      <c r="E327" s="24" t="s">
        <v>294</v>
      </c>
      <c r="F327" s="31">
        <v>92</v>
      </c>
      <c r="G327" s="31" t="s">
        <v>6</v>
      </c>
      <c r="H327" s="26">
        <v>840.75</v>
      </c>
      <c r="I327" s="29">
        <f t="shared" si="28"/>
        <v>77349</v>
      </c>
      <c r="J327" s="31">
        <v>92</v>
      </c>
    </row>
    <row r="328" spans="1:10" s="1" customFormat="1" ht="17.100000000000001" customHeight="1" x14ac:dyDescent="0.25">
      <c r="A328" s="36">
        <v>45287</v>
      </c>
      <c r="B328" s="36">
        <v>45287</v>
      </c>
      <c r="C328" s="21"/>
      <c r="D328" s="34">
        <v>239301001027</v>
      </c>
      <c r="E328" s="24" t="s">
        <v>295</v>
      </c>
      <c r="F328" s="31">
        <v>100</v>
      </c>
      <c r="G328" s="31" t="s">
        <v>6</v>
      </c>
      <c r="H328" s="26">
        <v>683.18</v>
      </c>
      <c r="I328" s="29">
        <f t="shared" si="28"/>
        <v>68318</v>
      </c>
      <c r="J328" s="31">
        <v>100</v>
      </c>
    </row>
    <row r="329" spans="1:10" s="1" customFormat="1" ht="17.100000000000001" customHeight="1" x14ac:dyDescent="0.25">
      <c r="A329" s="36">
        <v>45287</v>
      </c>
      <c r="B329" s="36">
        <v>45287</v>
      </c>
      <c r="C329" s="21"/>
      <c r="D329" s="34">
        <v>232301001028</v>
      </c>
      <c r="E329" s="24" t="s">
        <v>296</v>
      </c>
      <c r="F329" s="31">
        <v>18</v>
      </c>
      <c r="G329" s="31" t="s">
        <v>6</v>
      </c>
      <c r="H329" s="26">
        <v>826</v>
      </c>
      <c r="I329" s="29">
        <f t="shared" si="28"/>
        <v>14868</v>
      </c>
      <c r="J329" s="31">
        <v>0</v>
      </c>
    </row>
    <row r="330" spans="1:10" s="1" customFormat="1" ht="17.100000000000001" customHeight="1" x14ac:dyDescent="0.25">
      <c r="A330" s="36">
        <v>45287</v>
      </c>
      <c r="B330" s="36">
        <v>45287</v>
      </c>
      <c r="C330" s="21"/>
      <c r="D330" s="34">
        <v>239904001029</v>
      </c>
      <c r="E330" s="24" t="s">
        <v>297</v>
      </c>
      <c r="F330" s="31">
        <v>10</v>
      </c>
      <c r="G330" s="31" t="s">
        <v>6</v>
      </c>
      <c r="H330" s="26">
        <v>2133.0500000000002</v>
      </c>
      <c r="I330" s="29">
        <f t="shared" si="28"/>
        <v>21330.5</v>
      </c>
      <c r="J330" s="31">
        <v>0</v>
      </c>
    </row>
    <row r="331" spans="1:10" s="1" customFormat="1" ht="17.100000000000001" customHeight="1" x14ac:dyDescent="0.25">
      <c r="A331" s="36">
        <v>45287</v>
      </c>
      <c r="B331" s="36">
        <v>45287</v>
      </c>
      <c r="C331" s="21"/>
      <c r="D331" s="34">
        <v>239301001030</v>
      </c>
      <c r="E331" s="24" t="s">
        <v>298</v>
      </c>
      <c r="F331" s="31">
        <v>10</v>
      </c>
      <c r="G331" s="31" t="s">
        <v>6</v>
      </c>
      <c r="H331" s="26">
        <v>1100</v>
      </c>
      <c r="I331" s="28">
        <f t="shared" si="28"/>
        <v>11000</v>
      </c>
      <c r="J331" s="31">
        <v>10</v>
      </c>
    </row>
    <row r="332" spans="1:10" s="1" customFormat="1" ht="17.100000000000001" customHeight="1" x14ac:dyDescent="0.25">
      <c r="A332" s="36">
        <v>45287</v>
      </c>
      <c r="B332" s="36">
        <v>45287</v>
      </c>
      <c r="C332" s="21"/>
      <c r="D332" s="34">
        <v>239301001031</v>
      </c>
      <c r="E332" s="24" t="s">
        <v>299</v>
      </c>
      <c r="F332" s="31">
        <v>10</v>
      </c>
      <c r="G332" s="31" t="s">
        <v>6</v>
      </c>
      <c r="H332" s="26">
        <v>1100</v>
      </c>
      <c r="I332" s="28">
        <f t="shared" si="28"/>
        <v>11000</v>
      </c>
      <c r="J332" s="31">
        <v>10</v>
      </c>
    </row>
    <row r="333" spans="1:10" s="1" customFormat="1" ht="17.100000000000001" customHeight="1" x14ac:dyDescent="0.25">
      <c r="A333" s="36">
        <v>45287</v>
      </c>
      <c r="B333" s="36">
        <v>45287</v>
      </c>
      <c r="C333" s="22"/>
      <c r="D333" s="34">
        <v>239301001032</v>
      </c>
      <c r="E333" s="24" t="s">
        <v>300</v>
      </c>
      <c r="F333" s="31">
        <v>10</v>
      </c>
      <c r="G333" s="31" t="s">
        <v>6</v>
      </c>
      <c r="H333" s="26">
        <v>1100</v>
      </c>
      <c r="I333" s="30">
        <f t="shared" si="28"/>
        <v>11000</v>
      </c>
      <c r="J333" s="31">
        <v>10</v>
      </c>
    </row>
    <row r="334" spans="1:10" s="1" customFormat="1" ht="17.100000000000001" customHeight="1" x14ac:dyDescent="0.25">
      <c r="A334" s="36">
        <v>45287</v>
      </c>
      <c r="B334" s="36">
        <v>45287</v>
      </c>
      <c r="C334" s="21"/>
      <c r="D334" s="34">
        <v>239301001033</v>
      </c>
      <c r="E334" s="24" t="s">
        <v>301</v>
      </c>
      <c r="F334" s="31">
        <v>10</v>
      </c>
      <c r="G334" s="31" t="s">
        <v>6</v>
      </c>
      <c r="H334" s="26">
        <v>3614.34</v>
      </c>
      <c r="I334" s="28">
        <f t="shared" si="28"/>
        <v>36143.4</v>
      </c>
      <c r="J334" s="31">
        <v>10</v>
      </c>
    </row>
    <row r="335" spans="1:10" s="1" customFormat="1" ht="17.100000000000001" customHeight="1" x14ac:dyDescent="0.25">
      <c r="A335" s="36">
        <v>45287</v>
      </c>
      <c r="B335" s="36">
        <v>45287</v>
      </c>
      <c r="C335" s="21"/>
      <c r="D335" s="34">
        <v>239101001034</v>
      </c>
      <c r="E335" s="24" t="s">
        <v>302</v>
      </c>
      <c r="F335" s="31">
        <v>100</v>
      </c>
      <c r="G335" s="31" t="s">
        <v>6</v>
      </c>
      <c r="H335" s="26">
        <v>252</v>
      </c>
      <c r="I335" s="29">
        <f t="shared" si="28"/>
        <v>25200</v>
      </c>
      <c r="J335" s="31">
        <v>100</v>
      </c>
    </row>
    <row r="336" spans="1:10" s="1" customFormat="1" ht="17.100000000000001" customHeight="1" x14ac:dyDescent="0.25">
      <c r="A336" s="36">
        <v>45287</v>
      </c>
      <c r="B336" s="36">
        <v>45287</v>
      </c>
      <c r="C336" s="21"/>
      <c r="D336" s="34">
        <v>239301010007</v>
      </c>
      <c r="E336" s="24" t="s">
        <v>33</v>
      </c>
      <c r="F336" s="31">
        <v>10000</v>
      </c>
      <c r="G336" s="31" t="s">
        <v>6</v>
      </c>
      <c r="H336" s="26">
        <v>2.4500000000000002</v>
      </c>
      <c r="I336" s="29">
        <f t="shared" si="28"/>
        <v>24500</v>
      </c>
      <c r="J336" s="31">
        <v>10000</v>
      </c>
    </row>
    <row r="337" spans="1:10" s="1" customFormat="1" ht="17.100000000000001" customHeight="1" x14ac:dyDescent="0.25">
      <c r="A337" s="36">
        <v>45287</v>
      </c>
      <c r="B337" s="36">
        <v>45287</v>
      </c>
      <c r="C337" s="21"/>
      <c r="D337" s="34">
        <v>239301010092</v>
      </c>
      <c r="E337" s="24" t="s">
        <v>303</v>
      </c>
      <c r="F337" s="31">
        <v>30000</v>
      </c>
      <c r="G337" s="31" t="s">
        <v>6</v>
      </c>
      <c r="H337" s="26">
        <v>5.4916330000000002</v>
      </c>
      <c r="I337" s="28">
        <f t="shared" si="28"/>
        <v>164748.99000000002</v>
      </c>
      <c r="J337" s="31">
        <v>30000</v>
      </c>
    </row>
    <row r="338" spans="1:10" s="1" customFormat="1" ht="17.100000000000001" customHeight="1" x14ac:dyDescent="0.25">
      <c r="A338" s="36">
        <v>45287</v>
      </c>
      <c r="B338" s="36">
        <v>45287</v>
      </c>
      <c r="C338" s="21"/>
      <c r="D338" s="34">
        <v>239101050006</v>
      </c>
      <c r="E338" s="24" t="s">
        <v>309</v>
      </c>
      <c r="F338" s="31">
        <v>100</v>
      </c>
      <c r="G338" s="31" t="s">
        <v>6</v>
      </c>
      <c r="H338" s="26">
        <v>100.2411</v>
      </c>
      <c r="I338" s="28">
        <f t="shared" si="28"/>
        <v>10024.11</v>
      </c>
      <c r="J338" s="31">
        <v>100</v>
      </c>
    </row>
    <row r="339" spans="1:10" s="1" customFormat="1" ht="17.100000000000001" customHeight="1" x14ac:dyDescent="0.25">
      <c r="A339" s="36">
        <v>45288</v>
      </c>
      <c r="B339" s="36">
        <v>45288</v>
      </c>
      <c r="C339" s="21"/>
      <c r="D339" s="34">
        <v>233201050037</v>
      </c>
      <c r="E339" s="24" t="s">
        <v>54</v>
      </c>
      <c r="F339" s="31">
        <v>100</v>
      </c>
      <c r="G339" s="31" t="s">
        <v>6</v>
      </c>
      <c r="H339" s="26">
        <v>1849.569</v>
      </c>
      <c r="I339" s="28">
        <f t="shared" si="28"/>
        <v>184956.9</v>
      </c>
      <c r="J339" s="31">
        <v>100</v>
      </c>
    </row>
    <row r="340" spans="1:10" s="1" customFormat="1" ht="17.100000000000001" customHeight="1" x14ac:dyDescent="0.25">
      <c r="A340" s="36">
        <v>45288</v>
      </c>
      <c r="B340" s="36">
        <v>45288</v>
      </c>
      <c r="C340" s="21"/>
      <c r="D340" s="34">
        <v>239101050017</v>
      </c>
      <c r="E340" s="24" t="s">
        <v>49</v>
      </c>
      <c r="F340" s="31">
        <v>60</v>
      </c>
      <c r="G340" s="31" t="s">
        <v>6</v>
      </c>
      <c r="H340" s="26">
        <v>36.58</v>
      </c>
      <c r="I340" s="29">
        <f t="shared" si="28"/>
        <v>2194.7999999999997</v>
      </c>
      <c r="J340" s="31">
        <v>60</v>
      </c>
    </row>
    <row r="341" spans="1:10" s="1" customFormat="1" ht="17.100000000000001" customHeight="1" x14ac:dyDescent="0.25">
      <c r="A341" s="36">
        <v>45288</v>
      </c>
      <c r="B341" s="36">
        <v>45288</v>
      </c>
      <c r="C341" s="21"/>
      <c r="D341" s="34">
        <v>233301040035</v>
      </c>
      <c r="E341" s="24" t="s">
        <v>304</v>
      </c>
      <c r="F341" s="31">
        <v>10</v>
      </c>
      <c r="G341" s="31" t="s">
        <v>6</v>
      </c>
      <c r="H341" s="26">
        <v>531</v>
      </c>
      <c r="I341" s="29">
        <f t="shared" si="28"/>
        <v>5310</v>
      </c>
      <c r="J341" s="31">
        <v>0</v>
      </c>
    </row>
    <row r="342" spans="1:10" s="1" customFormat="1" ht="17.100000000000001" customHeight="1" x14ac:dyDescent="0.25">
      <c r="A342" s="36">
        <v>45288</v>
      </c>
      <c r="B342" s="36">
        <v>45288</v>
      </c>
      <c r="C342" s="21"/>
      <c r="D342" s="34">
        <v>233301040127</v>
      </c>
      <c r="E342" s="24" t="s">
        <v>305</v>
      </c>
      <c r="F342" s="31">
        <v>20</v>
      </c>
      <c r="G342" s="31" t="s">
        <v>6</v>
      </c>
      <c r="H342" s="26">
        <v>200.6</v>
      </c>
      <c r="I342" s="29">
        <f t="shared" si="28"/>
        <v>4012</v>
      </c>
      <c r="J342" s="31">
        <v>20</v>
      </c>
    </row>
    <row r="343" spans="1:10" s="1" customFormat="1" ht="16.5" customHeight="1" thickBot="1" x14ac:dyDescent="0.3">
      <c r="A343" s="12"/>
      <c r="B343" s="12"/>
      <c r="C343" s="12"/>
      <c r="D343" s="13"/>
      <c r="E343" s="14"/>
      <c r="F343" s="14"/>
      <c r="G343" s="25"/>
      <c r="H343" s="19"/>
      <c r="I343" s="15"/>
      <c r="J343" s="14"/>
    </row>
    <row r="344" spans="1:10" s="1" customFormat="1" ht="28.5" customHeight="1" x14ac:dyDescent="0.25">
      <c r="A344" s="11"/>
      <c r="B344" s="11"/>
      <c r="C344" s="9"/>
      <c r="D344" s="9"/>
      <c r="E344" s="9"/>
      <c r="F344" s="9"/>
      <c r="G344" s="10"/>
      <c r="H344" s="9"/>
      <c r="I344" s="16"/>
      <c r="J344" s="9"/>
    </row>
    <row r="345" spans="1:10" x14ac:dyDescent="0.25">
      <c r="I345" s="17"/>
    </row>
    <row r="346" spans="1:10" x14ac:dyDescent="0.25">
      <c r="I346" s="17"/>
    </row>
    <row r="347" spans="1:10" ht="16.5" thickBot="1" x14ac:dyDescent="0.3">
      <c r="A347" s="38" t="s">
        <v>19</v>
      </c>
      <c r="B347" s="38"/>
      <c r="C347" s="38"/>
    </row>
    <row r="348" spans="1:10" x14ac:dyDescent="0.25">
      <c r="A348" s="39" t="s">
        <v>18</v>
      </c>
      <c r="B348" s="39"/>
      <c r="C348" s="39"/>
    </row>
    <row r="349" spans="1:10" x14ac:dyDescent="0.25">
      <c r="I349" s="17"/>
    </row>
  </sheetData>
  <mergeCells count="7">
    <mergeCell ref="A1:J6"/>
    <mergeCell ref="A347:C347"/>
    <mergeCell ref="A348:C348"/>
    <mergeCell ref="A7:J7"/>
    <mergeCell ref="A8:J8"/>
    <mergeCell ref="A11:A13"/>
    <mergeCell ref="B11:B13"/>
  </mergeCells>
  <pageMargins left="0.70866141732283461" right="0.70866141732283461" top="0.74803149606299213" bottom="0.74803149606299213" header="0.31496062992125984" footer="0.31496062992125984"/>
  <pageSetup paperSize="5" scale="80" fitToWidth="0" fitToHeight="0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Rosayddel Ramirez Pineda</cp:lastModifiedBy>
  <cp:lastPrinted>2024-01-16T14:25:32Z</cp:lastPrinted>
  <dcterms:created xsi:type="dcterms:W3CDTF">2017-12-06T19:26:16Z</dcterms:created>
  <dcterms:modified xsi:type="dcterms:W3CDTF">2024-01-16T14:25:48Z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