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<sst xmlns="http://schemas.openxmlformats.org/spreadsheetml/2006/main" count="108" uniqueCount="108">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</sst>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610067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zoomScaleNormal="100" workbookViewId="0">
      <selection activeCell="A31" sqref="A31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5.28515625" style="36" customWidth="1"/>
    <col min="5" max="5" width="15.42578125" style="36" customWidth="1"/>
    <col min="6" max="6" width="15.7109375" style="36" customWidth="1"/>
    <col min="7" max="7" width="15" style="36" customWidth="1"/>
    <col min="8" max="8" width="15" customWidth="1"/>
    <col min="9" max="9" width="16.7109375" customWidth="1"/>
    <col min="10" max="10" width="16.1406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35453172.670000002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242081173.79000002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>
        <v>30711816.84</v>
      </c>
      <c r="K17" s="12"/>
      <c r="L17" s="12"/>
      <c r="M17" s="12"/>
      <c r="N17" s="12"/>
      <c r="O17" s="12"/>
      <c r="P17" s="9">
        <f>D17+E17+F17+G17+H17+I17+J17+K17+L17+M17+N17+O17</f>
        <v>209439179.98000002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>
        <v>21285.19</v>
      </c>
      <c r="K18" s="12"/>
      <c r="L18" s="12"/>
      <c r="M18" s="12"/>
      <c r="N18" s="12"/>
      <c r="O18" s="12"/>
      <c r="P18" s="9">
        <f>D18+E18+F18+G18+H18+I18+J18+K18+L18+M18+N18+O18</f>
        <v>746442.29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>
        <v>14035.2</v>
      </c>
      <c r="K19" s="12"/>
      <c r="L19" s="12"/>
      <c r="M19" s="12"/>
      <c r="N19" s="12"/>
      <c r="O19" s="12"/>
      <c r="P19" s="9">
        <f t="shared" ref="P19:P80" si="3">D19+E19+F19+G19+H19+I19+J19+K19+L19+M19+N19+O19</f>
        <v>14035.2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43">
        <v>0</v>
      </c>
      <c r="K20" s="12"/>
      <c r="L20" s="12"/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>
        <v>4706035.4400000004</v>
      </c>
      <c r="K21" s="12"/>
      <c r="L21" s="12"/>
      <c r="M21" s="12"/>
      <c r="N21" s="12"/>
      <c r="O21" s="12"/>
      <c r="P21" s="9">
        <f t="shared" si="3"/>
        <v>31881516.320000004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2302619.5499999998</v>
      </c>
      <c r="J22" s="14">
        <f t="shared" si="4"/>
        <v>2039221.6400000001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10831689.740000002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>
        <v>498111.75</v>
      </c>
      <c r="K23" s="12"/>
      <c r="L23" s="12"/>
      <c r="M23" s="12"/>
      <c r="N23" s="12"/>
      <c r="O23" s="12"/>
      <c r="P23" s="9">
        <f t="shared" si="3"/>
        <v>7178269.9500000002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43">
        <v>0</v>
      </c>
      <c r="K24" s="12"/>
      <c r="L24" s="12"/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>
        <v>109900</v>
      </c>
      <c r="K25" s="12"/>
      <c r="L25" s="12"/>
      <c r="M25" s="12"/>
      <c r="N25" s="12"/>
      <c r="O25" s="12"/>
      <c r="P25" s="9">
        <f t="shared" si="3"/>
        <v>620677.5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>
        <v>-9440</v>
      </c>
      <c r="K26" s="12"/>
      <c r="L26" s="12"/>
      <c r="M26" s="12"/>
      <c r="N26" s="12"/>
      <c r="O26" s="12"/>
      <c r="P26" s="9">
        <f t="shared" si="3"/>
        <v>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>
        <v>-29500</v>
      </c>
      <c r="K27" s="12"/>
      <c r="L27" s="12"/>
      <c r="M27" s="12"/>
      <c r="N27" s="12"/>
      <c r="O27" s="12"/>
      <c r="P27" s="9">
        <f t="shared" si="3"/>
        <v>387280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>
        <v>911759.71</v>
      </c>
      <c r="K28" s="12"/>
      <c r="L28" s="12"/>
      <c r="M28" s="12"/>
      <c r="N28" s="12"/>
      <c r="O28" s="12"/>
      <c r="P28" s="9">
        <f t="shared" si="3"/>
        <v>920085.62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>
        <v>641025.57999999996</v>
      </c>
      <c r="K29" s="12"/>
      <c r="L29" s="12"/>
      <c r="M29" s="12"/>
      <c r="N29" s="12"/>
      <c r="O29" s="12"/>
      <c r="P29" s="9">
        <f t="shared" si="3"/>
        <v>757472.48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>
        <v>-82635.399999999994</v>
      </c>
      <c r="K30" s="12"/>
      <c r="L30" s="12"/>
      <c r="M30" s="12"/>
      <c r="N30" s="12"/>
      <c r="O30" s="12"/>
      <c r="P30" s="9">
        <f t="shared" si="3"/>
        <v>514956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43">
        <v>0</v>
      </c>
      <c r="K31" s="12"/>
      <c r="L31" s="12"/>
      <c r="M31" s="12"/>
      <c r="N31" s="12"/>
      <c r="O31" s="12"/>
      <c r="P31" s="9">
        <f t="shared" si="3"/>
        <v>289631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912175.82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19928745.740000002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>
        <v>51414</v>
      </c>
      <c r="K33" s="12"/>
      <c r="L33" s="12"/>
      <c r="M33" s="12"/>
      <c r="N33" s="12"/>
      <c r="O33" s="12"/>
      <c r="P33" s="9">
        <f t="shared" si="3"/>
        <v>574615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>
        <v>13500.01</v>
      </c>
      <c r="K34" s="12"/>
      <c r="L34" s="12"/>
      <c r="M34" s="12"/>
      <c r="N34" s="12"/>
      <c r="O34" s="12"/>
      <c r="P34" s="9">
        <f t="shared" si="3"/>
        <v>209500.52000000002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43">
        <v>0</v>
      </c>
      <c r="K35" s="12"/>
      <c r="L35" s="12"/>
      <c r="M35" s="12"/>
      <c r="N35" s="12"/>
      <c r="O35" s="12"/>
      <c r="P35" s="9">
        <f t="shared" si="3"/>
        <v>123057.23999999999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43">
        <v>0</v>
      </c>
      <c r="K36" s="12"/>
      <c r="L36" s="12"/>
      <c r="M36" s="12"/>
      <c r="N36" s="12"/>
      <c r="O36" s="12"/>
      <c r="P36" s="9">
        <f t="shared" si="3"/>
        <v>10021475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>
        <v>475242.07</v>
      </c>
      <c r="K37" s="12"/>
      <c r="L37" s="12"/>
      <c r="M37" s="12"/>
      <c r="N37" s="12"/>
      <c r="O37" s="12"/>
      <c r="P37" s="9">
        <f t="shared" si="3"/>
        <v>530038.47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43">
        <v>0</v>
      </c>
      <c r="K38" s="12"/>
      <c r="L38" s="12"/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43">
        <v>0</v>
      </c>
      <c r="K39" s="12"/>
      <c r="L39" s="12"/>
      <c r="M39" s="12"/>
      <c r="N39" s="12"/>
      <c r="O39" s="12"/>
      <c r="P39" s="9">
        <f t="shared" si="3"/>
        <v>6788993.0999999996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12"/>
      <c r="L40" s="12"/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>
        <v>372019.74</v>
      </c>
      <c r="K41" s="12"/>
      <c r="L41" s="12"/>
      <c r="M41" s="12"/>
      <c r="N41" s="12"/>
      <c r="O41" s="12"/>
      <c r="P41" s="9">
        <f t="shared" si="3"/>
        <v>1681066.41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11"/>
      <c r="L43" s="11"/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11"/>
      <c r="L44" s="11"/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11"/>
      <c r="L45" s="11"/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11"/>
      <c r="L46" s="11"/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11"/>
      <c r="L47" s="11"/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11"/>
      <c r="L48" s="11"/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11"/>
      <c r="L49" s="11"/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11"/>
      <c r="L51" s="11"/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11"/>
      <c r="L52" s="11"/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11"/>
      <c r="L53" s="11"/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11"/>
      <c r="L54" s="11"/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11"/>
      <c r="L55" s="11"/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11"/>
      <c r="L56" s="11"/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11"/>
      <c r="L57" s="11"/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7189696.1000000006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7492935.1300000008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>
        <v>1298240.1299999999</v>
      </c>
      <c r="K59" s="12"/>
      <c r="L59" s="12"/>
      <c r="M59" s="12"/>
      <c r="N59" s="12"/>
      <c r="O59" s="12"/>
      <c r="P59" s="9">
        <f t="shared" si="3"/>
        <v>1527229.16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12"/>
      <c r="L60" s="12"/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12"/>
      <c r="L61" s="12"/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>
        <v>5783999.9800000004</v>
      </c>
      <c r="K62" s="12"/>
      <c r="L62" s="12"/>
      <c r="M62" s="12"/>
      <c r="N62" s="12"/>
      <c r="O62" s="12"/>
      <c r="P62" s="9">
        <f t="shared" si="3"/>
        <v>5783999.9800000004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>
        <v>107455.99</v>
      </c>
      <c r="K63" s="12"/>
      <c r="L63" s="12"/>
      <c r="M63" s="12"/>
      <c r="N63" s="12"/>
      <c r="O63" s="12"/>
      <c r="P63" s="9">
        <f t="shared" si="3"/>
        <v>181705.99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43">
        <v>0</v>
      </c>
      <c r="K64" s="12"/>
      <c r="L64" s="12"/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43">
        <v>0</v>
      </c>
      <c r="K65" s="12"/>
      <c r="L65" s="12"/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12"/>
      <c r="L66" s="12"/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12"/>
      <c r="L67" s="12"/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11"/>
      <c r="K69" s="11"/>
      <c r="L69" s="11"/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11"/>
      <c r="K70" s="11"/>
      <c r="L70" s="11"/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11"/>
      <c r="K71" s="11"/>
      <c r="L71" s="11"/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11"/>
      <c r="K72" s="11"/>
      <c r="L72" s="11"/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11"/>
      <c r="K74" s="11"/>
      <c r="L74" s="11"/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11"/>
      <c r="K75" s="11"/>
      <c r="L75" s="11"/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11"/>
      <c r="K77" s="11"/>
      <c r="L77" s="11"/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11"/>
      <c r="K78" s="11"/>
      <c r="L78" s="11"/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11"/>
      <c r="K79" s="11"/>
      <c r="L79" s="11"/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45594266.230000004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/>
      <c r="O80" s="16"/>
      <c r="P80" s="16">
        <f t="shared" si="3"/>
        <v>280334544.40000004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45594266.230000004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/>
      <c r="O93" s="31"/>
      <c r="P93" s="31">
        <f t="shared" si="16"/>
        <v>280334544.40000004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2023-08-08T16:16:14Z</cp:lastPrinted>
  <dcterms:created xsi:type="dcterms:W3CDTF">2023-02-08T18:19:49Z</dcterms:created>
  <dcterms:modified xsi:type="dcterms:W3CDTF">2023-08-08T16:20:49Z</dcterms:modified>
</cp:coreProperties>
</file>