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2 Febrero\"/>
    </mc:Choice>
  </mc:AlternateContent>
  <bookViews>
    <workbookView xWindow="0" yWindow="0" windowWidth="20490" windowHeight="7755"/>
  </bookViews>
  <sheets>
    <sheet name="CTAS POR PAGAR FEBRER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8" i="1" s="1"/>
  <c r="I121" i="1" s="1"/>
  <c r="I17" i="1"/>
  <c r="D18" i="1"/>
  <c r="G18" i="1"/>
  <c r="L18" i="1"/>
  <c r="D21" i="1"/>
  <c r="G21" i="1"/>
  <c r="I21" i="1"/>
  <c r="L21" i="1"/>
  <c r="D29" i="1"/>
  <c r="G29" i="1"/>
  <c r="I29" i="1"/>
  <c r="L29" i="1"/>
  <c r="D32" i="1"/>
  <c r="H32" i="1"/>
  <c r="I32" i="1"/>
  <c r="L32" i="1"/>
  <c r="H35" i="1"/>
  <c r="D36" i="1"/>
  <c r="G36" i="1"/>
  <c r="G121" i="1" s="1"/>
  <c r="I36" i="1"/>
  <c r="L36" i="1"/>
  <c r="D39" i="1"/>
  <c r="H39" i="1"/>
  <c r="I39" i="1"/>
  <c r="L39" i="1"/>
  <c r="D47" i="1"/>
  <c r="H47" i="1"/>
  <c r="I47" i="1"/>
  <c r="L47" i="1"/>
  <c r="D56" i="1"/>
  <c r="G56" i="1"/>
  <c r="I56" i="1"/>
  <c r="L56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7" i="1"/>
  <c r="I88" i="1"/>
  <c r="I89" i="1"/>
  <c r="D90" i="1"/>
  <c r="G90" i="1"/>
  <c r="I90" i="1"/>
  <c r="L90" i="1"/>
  <c r="D96" i="1"/>
  <c r="H96" i="1"/>
  <c r="I96" i="1"/>
  <c r="L96" i="1"/>
  <c r="D99" i="1"/>
  <c r="H99" i="1"/>
  <c r="I99" i="1"/>
  <c r="L99" i="1"/>
  <c r="D102" i="1"/>
  <c r="H102" i="1"/>
  <c r="I102" i="1"/>
  <c r="L102" i="1"/>
  <c r="D105" i="1"/>
  <c r="H105" i="1"/>
  <c r="I105" i="1"/>
  <c r="L105" i="1"/>
  <c r="D108" i="1"/>
  <c r="H108" i="1"/>
  <c r="I108" i="1"/>
  <c r="L108" i="1"/>
  <c r="D112" i="1"/>
  <c r="G112" i="1"/>
  <c r="I112" i="1"/>
  <c r="L112" i="1"/>
  <c r="D115" i="1"/>
  <c r="G115" i="1"/>
  <c r="I115" i="1"/>
  <c r="L115" i="1"/>
  <c r="D120" i="1"/>
  <c r="G120" i="1"/>
  <c r="I120" i="1"/>
  <c r="L120" i="1"/>
  <c r="D121" i="1"/>
  <c r="H121" i="1"/>
  <c r="L121" i="1"/>
</calcChain>
</file>

<file path=xl/sharedStrings.xml><?xml version="1.0" encoding="utf-8"?>
<sst xmlns="http://schemas.openxmlformats.org/spreadsheetml/2006/main" count="618" uniqueCount="159">
  <si>
    <t>AUTORIZAD0</t>
  </si>
  <si>
    <t xml:space="preserve">REVISADO POR </t>
  </si>
  <si>
    <t>PREPARADO POR</t>
  </si>
  <si>
    <t>DIRECCION ADMINIST. FINANCIERA</t>
  </si>
  <si>
    <t xml:space="preserve">DPTO. FINANCIERO </t>
  </si>
  <si>
    <t>ENC. DIV. CONTABILIDAD.</t>
  </si>
  <si>
    <t xml:space="preserve">ASIST. CONTABILIDAD </t>
  </si>
  <si>
    <t>JAIME ALEXANDER RODRIGUEZ</t>
  </si>
  <si>
    <t>YANINA RODRIGUEZ</t>
  </si>
  <si>
    <t>KELVIA ALT. REYES BURGOS</t>
  </si>
  <si>
    <t>XIOMARA COLON</t>
  </si>
  <si>
    <t>TOTALES GENERALES</t>
  </si>
  <si>
    <t>31/03/2022</t>
  </si>
  <si>
    <t>su-total</t>
  </si>
  <si>
    <t>CREDITO</t>
  </si>
  <si>
    <t xml:space="preserve">INCLUSION AL SEGURO DE VEHICULO DE MOTOR </t>
  </si>
  <si>
    <t>SEGUROS BANRESERVAS,S.A.</t>
  </si>
  <si>
    <t>B1500033516</t>
  </si>
  <si>
    <t>B1500033520</t>
  </si>
  <si>
    <t>B1500033531</t>
  </si>
  <si>
    <t xml:space="preserve"> Mantenimiento y reparación de equipos de transporte, tracción y elevación </t>
  </si>
  <si>
    <t>2.2.7.2.06</t>
  </si>
  <si>
    <t>SERVICIO DE MANTENIMIENTO Y REPARACIONES DIF. VEH. DE ESTA INST.</t>
  </si>
  <si>
    <t>CUSTOM CAR SERVICES, SRL</t>
  </si>
  <si>
    <t>B1500000001</t>
  </si>
  <si>
    <t xml:space="preserve"> Otros alquileres  </t>
  </si>
  <si>
    <t>2.2.5.8.01</t>
  </si>
  <si>
    <t>28/02/2022</t>
  </si>
  <si>
    <t>ALQUILER GALPON</t>
  </si>
  <si>
    <t xml:space="preserve">PATRONATO NAC. DE GANADEROS </t>
  </si>
  <si>
    <t>B1500000142</t>
  </si>
  <si>
    <t>28/01/2022</t>
  </si>
  <si>
    <t>B1500000139</t>
  </si>
  <si>
    <t>17/02/2022</t>
  </si>
  <si>
    <t>MANTENIMIENTO VEHICULO</t>
  </si>
  <si>
    <t>SANTO DOMINGO MOTORS</t>
  </si>
  <si>
    <t>B1500020269</t>
  </si>
  <si>
    <t xml:space="preserve"> Libros, revistas y periódicos </t>
  </si>
  <si>
    <t>2.3.3.4.01</t>
  </si>
  <si>
    <t>24/02/2022</t>
  </si>
  <si>
    <t>SUSCRIPCION ANUAL</t>
  </si>
  <si>
    <t>EDITORA LISTIN DIARIO</t>
  </si>
  <si>
    <t>B1500006471</t>
  </si>
  <si>
    <t>23/02/2022</t>
  </si>
  <si>
    <t>MANTENIMIENTO VEHICULAR.</t>
  </si>
  <si>
    <t>DELTA COMERCIAL</t>
  </si>
  <si>
    <t>B1500014014</t>
  </si>
  <si>
    <t xml:space="preserve"> Productos forestales </t>
  </si>
  <si>
    <t>2.3.1.3.03</t>
  </si>
  <si>
    <t>21/02/2022</t>
  </si>
  <si>
    <t>CORONA FUNEBRE/DRA. QUIRICO</t>
  </si>
  <si>
    <t>CREACIONES SORIVEL, SRL.</t>
  </si>
  <si>
    <t>B1500001821</t>
  </si>
  <si>
    <t xml:space="preserve"> Alimentos y bebidas para personas </t>
  </si>
  <si>
    <t>2.3.1.1.01</t>
  </si>
  <si>
    <t>COMPRA ALIMENTOS CRUDOS</t>
  </si>
  <si>
    <t>SUPERMERCADO CARIBE</t>
  </si>
  <si>
    <t>B150001306</t>
  </si>
  <si>
    <t>B150001311</t>
  </si>
  <si>
    <t>B1500001309</t>
  </si>
  <si>
    <t>B1500001364'</t>
  </si>
  <si>
    <t xml:space="preserve">    Gasoil</t>
  </si>
  <si>
    <t>2.3.7.1.02</t>
  </si>
  <si>
    <t xml:space="preserve">PAGO COMBUSTIBLE A VEHICULOS DE ESTA DIGEGA. </t>
  </si>
  <si>
    <t xml:space="preserve">ESTACION GASOLINERA MARINO DOÑE, </t>
  </si>
  <si>
    <t>B1500001463</t>
  </si>
  <si>
    <t xml:space="preserve">    Gasolina</t>
  </si>
  <si>
    <t>2.3.7.1.01</t>
  </si>
  <si>
    <t>B1500001456</t>
  </si>
  <si>
    <t>B1500001449</t>
  </si>
  <si>
    <t>B1500001433</t>
  </si>
  <si>
    <t>B1500001426</t>
  </si>
  <si>
    <t>B1500001414</t>
  </si>
  <si>
    <t>B1500001403</t>
  </si>
  <si>
    <t>B1500001379</t>
  </si>
  <si>
    <t>B1500001370</t>
  </si>
  <si>
    <t>B1500001361</t>
  </si>
  <si>
    <t>B1500001345</t>
  </si>
  <si>
    <t>B1500001334</t>
  </si>
  <si>
    <t>B1500001318</t>
  </si>
  <si>
    <t>B1500001311</t>
  </si>
  <si>
    <t>B1500001284</t>
  </si>
  <si>
    <t>PAGO CONSUMO COMBUSTIBLE DE ESTA DIGEGA.</t>
  </si>
  <si>
    <t>ESTACION GASOLINERA MARINO DOÑE</t>
  </si>
  <si>
    <t>B1500001273</t>
  </si>
  <si>
    <t xml:space="preserve">  Gasoil</t>
  </si>
  <si>
    <t>25/02/2022</t>
  </si>
  <si>
    <t>COMPRA COMBUSTIBLE</t>
  </si>
  <si>
    <t>ISLA DOM, DE PETROLEO</t>
  </si>
  <si>
    <t>B1500105799</t>
  </si>
  <si>
    <t xml:space="preserve">  Gasolina</t>
  </si>
  <si>
    <t>B1500105800</t>
  </si>
  <si>
    <t>B1500105804</t>
  </si>
  <si>
    <t>B1500067344</t>
  </si>
  <si>
    <t>B1500067334</t>
  </si>
  <si>
    <t>EUROMOTORS</t>
  </si>
  <si>
    <t>N/A.</t>
  </si>
  <si>
    <t>10/20/20</t>
  </si>
  <si>
    <t>COMPRA AZUCAR</t>
  </si>
  <si>
    <t>SEDA COMERCIAL</t>
  </si>
  <si>
    <t xml:space="preserve"> Otros servicios técnicos profesionales </t>
  </si>
  <si>
    <t>2.2.8.7.06</t>
  </si>
  <si>
    <t xml:space="preserve"> SERVICIO DE LEGALIZACION DE (39) CONTRATOS</t>
  </si>
  <si>
    <t>DIONICIO ANTONIO EUGENIO GARCIA</t>
  </si>
  <si>
    <t>B1500000103</t>
  </si>
  <si>
    <t>13/12/2021</t>
  </si>
  <si>
    <t>SERVICIOS NOTARIZACION DE DOCS.</t>
  </si>
  <si>
    <t xml:space="preserve">DIONICIO A. EUGENIO GARCIA </t>
  </si>
  <si>
    <t>B1500000107</t>
  </si>
  <si>
    <t xml:space="preserve"> Mantenimiento y reparacion de equipos de produccion</t>
  </si>
  <si>
    <t>2.2.7.2.07</t>
  </si>
  <si>
    <t>23/05/2021</t>
  </si>
  <si>
    <t>REPARACION MOTOR PLANTA YSURA.</t>
  </si>
  <si>
    <t>REP. Y SERV. JOAN MANUEL JM EIRL</t>
  </si>
  <si>
    <t>B1500000466</t>
  </si>
  <si>
    <t xml:space="preserve">FACTURACION TELEFONICA </t>
  </si>
  <si>
    <t>2.2.1.3.01</t>
  </si>
  <si>
    <t>COMPAÑÍA DOMINICANA DE TELEFONOS</t>
  </si>
  <si>
    <t>B1500162478</t>
  </si>
  <si>
    <t>B1500162480</t>
  </si>
  <si>
    <t>B1500161129</t>
  </si>
  <si>
    <t>PAGO CENTRAL TELEFONICA, DICIEMBRE 2021.-</t>
  </si>
  <si>
    <t>PAGO CENTRAL TELEFONICA, FEBRERO 2022.-</t>
  </si>
  <si>
    <t>B1500161126</t>
  </si>
  <si>
    <t xml:space="preserve">SUB-TOTAL </t>
  </si>
  <si>
    <t xml:space="preserve"> Energía eléctrica</t>
  </si>
  <si>
    <t>2.2.1.6.01</t>
  </si>
  <si>
    <t>ENERGIA ELECTRICA</t>
  </si>
  <si>
    <t>EDESUR</t>
  </si>
  <si>
    <t>B1500274642</t>
  </si>
  <si>
    <t xml:space="preserve"> Alimentos para animales</t>
  </si>
  <si>
    <t>2.3.1.2.01</t>
  </si>
  <si>
    <t>COMPRA ALIMENTOS PARA ANIMALES DEL PROY. YSURA.</t>
  </si>
  <si>
    <t>AGRIFEED, S.A.S.</t>
  </si>
  <si>
    <t>B1500000178</t>
  </si>
  <si>
    <t>B1500000152</t>
  </si>
  <si>
    <t>B1500000151</t>
  </si>
  <si>
    <t>B0100052673</t>
  </si>
  <si>
    <t>B0100052672</t>
  </si>
  <si>
    <t>B0100050953</t>
  </si>
  <si>
    <t>B0100050745</t>
  </si>
  <si>
    <t>B0100050645</t>
  </si>
  <si>
    <t>B0100050644</t>
  </si>
  <si>
    <t xml:space="preserve">FECHA LIMITE DE PAGO </t>
  </si>
  <si>
    <t>VALOR EN RD$</t>
  </si>
  <si>
    <t xml:space="preserve">DETALLE DE LA CODIFIC. </t>
  </si>
  <si>
    <t xml:space="preserve">CODIFIC. </t>
  </si>
  <si>
    <t>BALANCE PENDIENTE  POR PAGAR</t>
  </si>
  <si>
    <t>PAGO INTERNO</t>
  </si>
  <si>
    <t>PAGO LIB.</t>
  </si>
  <si>
    <t>FECHA FACTURA</t>
  </si>
  <si>
    <t>CONDICION PAGO</t>
  </si>
  <si>
    <t>MONTO EN RD$</t>
  </si>
  <si>
    <t>CONCEPTO</t>
  </si>
  <si>
    <t>PROVEEDOR</t>
  </si>
  <si>
    <t>FACTURA NUM.</t>
  </si>
  <si>
    <t xml:space="preserve"> </t>
  </si>
  <si>
    <t>RELACION FACTURAS PENDIENTES DE PAGO AL 28 FEBRERO    2022.</t>
  </si>
  <si>
    <t>DIRECCION GENERAL DE GANADERIA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</si>
</sst>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_-;\-* #,##0.00_-;_-* &quot;-&quot;??_-;_-@_-"/>
    <numFmt numFmtId="166" formatCode="_([$RD$-1C0A]* #,##0.00_);_([$RD$-1C0A]* \(#,##0.00\);_([$RD$-1C0A]* &quot;-&quot;??_);_(@_)"/>
    <numFmt numFmtId="167" formatCode="dd/mm/yyyy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002A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sz val="8"/>
      <color rgb="FF00002A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8"/>
      <color rgb="FF00002A"/>
      <name val="Calibri"/>
      <family val="2"/>
      <scheme val="minor"/>
    </font>
    <font>
      <sz val="8"/>
      <color rgb="FF00002A"/>
      <name val="Calibri"/>
      <family val="2"/>
      <scheme val="minor"/>
    </font>
    <font>
      <sz val="12"/>
      <color rgb="FF00002A"/>
      <name val="Calibri"/>
      <family val="2"/>
      <scheme val="minor"/>
    </font>
    <font>
      <sz val="9"/>
      <color rgb="FF00002A"/>
      <name val="Times New Roman"/>
      <family val="1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2A"/>
      <name val="Times New Roman"/>
      <family val="1"/>
    </font>
    <font>
      <b/>
      <i/>
      <sz val="10"/>
      <color theme="1"/>
      <name val="Calibri"/>
      <family val="2"/>
      <scheme val="minor"/>
    </font>
    <font>
      <b/>
      <sz val="18"/>
      <color rgb="FF00002A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2A"/>
      <name val="Calibri"/>
      <family val="2"/>
      <scheme val="minor"/>
    </font>
    <font>
      <sz val="9"/>
      <color rgb="FF00002A"/>
      <name val="Calibri"/>
      <family val="2"/>
      <scheme val="minor"/>
    </font>
    <font>
      <sz val="10"/>
      <color rgb="FF00002A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color rgb="FF00002A"/>
      <name val="Calibri"/>
      <family val="2"/>
      <scheme val="minor"/>
    </font>
    <font>
      <sz val="10"/>
      <color rgb="FF00002A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2A"/>
      <name val="Times New Roman"/>
      <family val="1"/>
    </font>
    <font>
      <sz val="11"/>
      <color rgb="FF000000"/>
      <name val="Times New Roman"/>
      <family val="1"/>
    </font>
    <font>
      <sz val="11"/>
      <color rgb="FF00002A"/>
      <name val="Calibri"/>
      <family val="2"/>
      <scheme val="minor"/>
    </font>
    <font>
      <b/>
      <sz val="9"/>
      <color rgb="FF00002A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2"/>
      <color rgb="FF00002A"/>
      <name val="Times New Roman"/>
      <family val="1"/>
    </font>
    <font>
      <b/>
      <sz val="12"/>
      <color rgb="FF00002A"/>
      <name val="Times New Roman"/>
      <family val="1"/>
    </font>
    <font>
      <b/>
      <sz val="11"/>
      <color rgb="FF00002A"/>
      <name val="Times New Roman"/>
      <family val="1"/>
    </font>
    <font>
      <b/>
      <sz val="14"/>
      <color rgb="FF00002A"/>
      <name val="Times New Roman"/>
      <family val="1"/>
    </font>
    <font>
      <sz val="18"/>
      <color theme="1"/>
      <name val="Calibri"/>
      <family val="2"/>
      <scheme val="minor"/>
    </font>
    <font>
      <sz val="18"/>
      <color rgb="FF00002A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 vertical="top"/>
    </xf>
    <xf numFmtId="0" fontId="8" fillId="0" borderId="0" xfId="1" applyFont="1"/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14" fontId="10" fillId="0" borderId="0" xfId="1" applyNumberFormat="1" applyFont="1"/>
    <xf numFmtId="0" fontId="7" fillId="0" borderId="0" xfId="1" applyFont="1" applyAlignment="1">
      <alignment horizontal="center" vertical="center" wrapText="1"/>
    </xf>
    <xf numFmtId="0" fontId="11" fillId="0" borderId="0" xfId="1" applyFont="1" applyAlignment="1">
      <alignment vertical="center" wrapText="1"/>
    </xf>
    <xf numFmtId="0" fontId="9" fillId="0" borderId="0" xfId="1" applyFont="1"/>
    <xf numFmtId="0" fontId="9" fillId="0" borderId="0" xfId="1" applyFont="1" applyAlignment="1">
      <alignment vertical="center"/>
    </xf>
    <xf numFmtId="4" fontId="9" fillId="0" borderId="0" xfId="2" applyNumberFormat="1" applyFont="1" applyFill="1" applyBorder="1" applyAlignment="1">
      <alignment vertical="center"/>
    </xf>
    <xf numFmtId="164" fontId="8" fillId="0" borderId="0" xfId="3" applyFont="1" applyFill="1" applyBorder="1" applyAlignment="1">
      <alignment vertical="center"/>
    </xf>
    <xf numFmtId="0" fontId="12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164" fontId="8" fillId="0" borderId="0" xfId="3" applyFont="1" applyFill="1" applyBorder="1" applyAlignment="1"/>
    <xf numFmtId="14" fontId="8" fillId="0" borderId="0" xfId="1" applyNumberFormat="1" applyFont="1" applyAlignment="1">
      <alignment vertical="center" wrapText="1"/>
    </xf>
    <xf numFmtId="14" fontId="8" fillId="0" borderId="0" xfId="1" applyNumberFormat="1" applyFont="1" applyAlignment="1">
      <alignment horizontal="center" vertical="center" wrapText="1"/>
    </xf>
    <xf numFmtId="43" fontId="9" fillId="0" borderId="0" xfId="4" applyFont="1" applyFill="1" applyBorder="1" applyAlignment="1">
      <alignment vertical="center"/>
    </xf>
    <xf numFmtId="165" fontId="1" fillId="0" borderId="0" xfId="1" applyNumberFormat="1"/>
    <xf numFmtId="49" fontId="5" fillId="0" borderId="0" xfId="1" applyNumberFormat="1" applyFont="1" applyAlignment="1">
      <alignment vertical="center"/>
    </xf>
    <xf numFmtId="166" fontId="13" fillId="0" borderId="0" xfId="2" applyNumberFormat="1" applyFont="1" applyFill="1" applyBorder="1" applyAlignment="1">
      <alignment vertical="center"/>
    </xf>
    <xf numFmtId="0" fontId="14" fillId="0" borderId="0" xfId="1" applyFont="1" applyAlignment="1">
      <alignment vertical="center" wrapText="1"/>
    </xf>
    <xf numFmtId="0" fontId="13" fillId="0" borderId="0" xfId="1" applyFont="1" applyAlignment="1">
      <alignment vertical="center"/>
    </xf>
    <xf numFmtId="43" fontId="13" fillId="0" borderId="0" xfId="2" applyFont="1" applyFill="1" applyBorder="1" applyAlignment="1"/>
    <xf numFmtId="0" fontId="7" fillId="0" borderId="0" xfId="1" applyFont="1" applyAlignment="1">
      <alignment vertical="center"/>
    </xf>
    <xf numFmtId="14" fontId="13" fillId="0" borderId="0" xfId="1" applyNumberFormat="1" applyFont="1" applyAlignment="1">
      <alignment vertical="center" wrapText="1"/>
    </xf>
    <xf numFmtId="14" fontId="13" fillId="0" borderId="0" xfId="1" applyNumberFormat="1" applyFont="1" applyAlignment="1">
      <alignment horizontal="center" vertical="center" wrapText="1"/>
    </xf>
    <xf numFmtId="43" fontId="7" fillId="0" borderId="0" xfId="4" applyFont="1" applyFill="1" applyBorder="1" applyAlignment="1">
      <alignment vertical="center"/>
    </xf>
    <xf numFmtId="43" fontId="15" fillId="0" borderId="0" xfId="4" applyFont="1" applyFill="1" applyBorder="1" applyAlignment="1"/>
    <xf numFmtId="0" fontId="12" fillId="0" borderId="0" xfId="1" applyFont="1" applyAlignment="1">
      <alignment wrapText="1"/>
    </xf>
    <xf numFmtId="0" fontId="8" fillId="0" borderId="0" xfId="1" applyFont="1" applyAlignment="1">
      <alignment horizontal="left" wrapText="1"/>
    </xf>
    <xf numFmtId="0" fontId="6" fillId="0" borderId="0" xfId="1" applyFont="1"/>
    <xf numFmtId="14" fontId="16" fillId="0" borderId="0" xfId="1" applyNumberFormat="1" applyFont="1" applyAlignment="1">
      <alignment wrapText="1"/>
    </xf>
    <xf numFmtId="14" fontId="16" fillId="0" borderId="0" xfId="1" applyNumberFormat="1" applyFont="1" applyAlignment="1">
      <alignment horizontal="center" wrapText="1"/>
    </xf>
    <xf numFmtId="0" fontId="16" fillId="0" borderId="0" xfId="1" applyFont="1"/>
    <xf numFmtId="49" fontId="17" fillId="0" borderId="0" xfId="1" applyNumberFormat="1" applyFont="1"/>
    <xf numFmtId="43" fontId="16" fillId="0" borderId="0" xfId="4" applyFont="1" applyFill="1" applyBorder="1" applyAlignment="1"/>
    <xf numFmtId="0" fontId="8" fillId="0" borderId="0" xfId="1" applyFont="1" applyAlignment="1">
      <alignment horizontal="left"/>
    </xf>
    <xf numFmtId="0" fontId="18" fillId="0" borderId="0" xfId="1" applyFont="1" applyAlignment="1">
      <alignment wrapText="1"/>
    </xf>
    <xf numFmtId="0" fontId="1" fillId="0" borderId="0" xfId="1" applyAlignment="1">
      <alignment horizontal="left"/>
    </xf>
    <xf numFmtId="43" fontId="15" fillId="0" borderId="0" xfId="4" applyFont="1" applyFill="1" applyBorder="1" applyAlignment="1">
      <alignment wrapText="1"/>
    </xf>
    <xf numFmtId="0" fontId="12" fillId="0" borderId="0" xfId="1" applyFont="1"/>
    <xf numFmtId="0" fontId="11" fillId="0" borderId="0" xfId="1" applyFont="1" applyAlignment="1">
      <alignment wrapText="1"/>
    </xf>
    <xf numFmtId="0" fontId="19" fillId="0" borderId="0" xfId="1" applyFont="1" applyAlignment="1">
      <alignment horizontal="left"/>
    </xf>
    <xf numFmtId="0" fontId="16" fillId="0" borderId="0" xfId="1" applyFont="1" applyAlignment="1">
      <alignment wrapText="1"/>
    </xf>
    <xf numFmtId="43" fontId="9" fillId="0" borderId="0" xfId="4" applyFont="1" applyFill="1" applyBorder="1" applyAlignment="1">
      <alignment horizontal="left" wrapText="1"/>
    </xf>
    <xf numFmtId="0" fontId="20" fillId="0" borderId="0" xfId="1" applyFont="1" applyAlignment="1">
      <alignment wrapText="1"/>
    </xf>
    <xf numFmtId="165" fontId="13" fillId="0" borderId="0" xfId="1" applyNumberFormat="1" applyFont="1"/>
    <xf numFmtId="0" fontId="21" fillId="0" borderId="0" xfId="1" applyFont="1" applyAlignment="1">
      <alignment wrapText="1"/>
    </xf>
    <xf numFmtId="0" fontId="13" fillId="0" borderId="0" xfId="1" applyFont="1" applyAlignment="1">
      <alignment horizontal="left"/>
    </xf>
    <xf numFmtId="14" fontId="15" fillId="0" borderId="0" xfId="1" applyNumberFormat="1" applyFont="1" applyAlignment="1">
      <alignment wrapText="1"/>
    </xf>
    <xf numFmtId="14" fontId="15" fillId="0" borderId="0" xfId="1" applyNumberFormat="1" applyFont="1" applyAlignment="1">
      <alignment horizontal="center" wrapText="1"/>
    </xf>
    <xf numFmtId="0" fontId="22" fillId="0" borderId="0" xfId="1" applyFont="1"/>
    <xf numFmtId="0" fontId="19" fillId="0" borderId="0" xfId="1" applyFont="1"/>
    <xf numFmtId="43" fontId="19" fillId="0" borderId="0" xfId="4" applyFont="1" applyFill="1" applyBorder="1" applyAlignment="1"/>
    <xf numFmtId="49" fontId="16" fillId="0" borderId="0" xfId="1" applyNumberFormat="1" applyFont="1"/>
    <xf numFmtId="49" fontId="16" fillId="0" borderId="0" xfId="1" applyNumberFormat="1" applyFont="1" applyAlignment="1">
      <alignment wrapText="1"/>
    </xf>
    <xf numFmtId="0" fontId="23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49" fontId="24" fillId="0" borderId="0" xfId="1" applyNumberFormat="1" applyFont="1" applyAlignment="1">
      <alignment vertical="center"/>
    </xf>
    <xf numFmtId="43" fontId="25" fillId="0" borderId="2" xfId="4" applyFont="1" applyFill="1" applyBorder="1" applyAlignment="1">
      <alignment vertical="center"/>
    </xf>
    <xf numFmtId="43" fontId="26" fillId="0" borderId="3" xfId="4" applyFont="1" applyFill="1" applyBorder="1" applyAlignment="1"/>
    <xf numFmtId="43" fontId="7" fillId="0" borderId="4" xfId="1" applyNumberFormat="1" applyFont="1" applyBorder="1" applyAlignment="1">
      <alignment vertical="center"/>
    </xf>
    <xf numFmtId="43" fontId="13" fillId="0" borderId="5" xfId="1" applyNumberFormat="1" applyFont="1" applyBorder="1" applyAlignment="1">
      <alignment vertical="center" wrapText="1"/>
    </xf>
    <xf numFmtId="43" fontId="25" fillId="0" borderId="2" xfId="2" applyFont="1" applyFill="1" applyBorder="1" applyAlignment="1">
      <alignment vertical="center"/>
    </xf>
    <xf numFmtId="49" fontId="27" fillId="0" borderId="0" xfId="1" applyNumberFormat="1" applyFont="1"/>
    <xf numFmtId="0" fontId="4" fillId="0" borderId="0" xfId="1" applyFont="1" applyAlignment="1">
      <alignment horizontal="left" wrapText="1"/>
    </xf>
    <xf numFmtId="49" fontId="4" fillId="0" borderId="0" xfId="1" applyNumberFormat="1" applyFont="1" applyAlignment="1">
      <alignment horizontal="left"/>
    </xf>
    <xf numFmtId="14" fontId="28" fillId="0" borderId="5" xfId="1" applyNumberFormat="1" applyFont="1" applyBorder="1"/>
    <xf numFmtId="43" fontId="3" fillId="0" borderId="5" xfId="4" applyFont="1" applyFill="1" applyBorder="1" applyAlignment="1">
      <alignment horizontal="left"/>
    </xf>
    <xf numFmtId="0" fontId="3" fillId="0" borderId="5" xfId="1" applyFont="1" applyBorder="1" applyAlignment="1">
      <alignment horizontal="left" wrapText="1"/>
    </xf>
    <xf numFmtId="49" fontId="29" fillId="0" borderId="5" xfId="1" applyNumberFormat="1" applyFont="1" applyBorder="1" applyAlignment="1">
      <alignment horizontal="left"/>
    </xf>
    <xf numFmtId="0" fontId="29" fillId="0" borderId="5" xfId="1" applyFont="1" applyBorder="1" applyAlignment="1">
      <alignment horizontal="left" wrapText="1"/>
    </xf>
    <xf numFmtId="43" fontId="3" fillId="0" borderId="5" xfId="1" applyNumberFormat="1" applyFont="1" applyBorder="1" applyAlignment="1">
      <alignment horizontal="right"/>
    </xf>
    <xf numFmtId="14" fontId="3" fillId="0" borderId="5" xfId="1" applyNumberFormat="1" applyFont="1" applyBorder="1" applyAlignment="1">
      <alignment horizontal="right"/>
    </xf>
    <xf numFmtId="0" fontId="30" fillId="0" borderId="5" xfId="1" applyFont="1" applyBorder="1"/>
    <xf numFmtId="0" fontId="25" fillId="0" borderId="5" xfId="1" applyFont="1" applyBorder="1" applyAlignment="1">
      <alignment horizontal="left" wrapText="1"/>
    </xf>
    <xf numFmtId="0" fontId="4" fillId="0" borderId="5" xfId="1" applyFont="1" applyBorder="1" applyAlignment="1">
      <alignment horizontal="left" wrapText="1"/>
    </xf>
    <xf numFmtId="49" fontId="4" fillId="0" borderId="5" xfId="1" applyNumberFormat="1" applyFont="1" applyBorder="1" applyAlignment="1">
      <alignment horizontal="left"/>
    </xf>
    <xf numFmtId="43" fontId="1" fillId="0" borderId="5" xfId="4" applyFont="1" applyFill="1" applyBorder="1" applyAlignment="1">
      <alignment horizontal="left"/>
    </xf>
    <xf numFmtId="0" fontId="1" fillId="0" borderId="6" xfId="1" applyBorder="1" applyAlignment="1">
      <alignment horizontal="left" wrapText="1"/>
    </xf>
    <xf numFmtId="167" fontId="1" fillId="0" borderId="5" xfId="1" applyNumberFormat="1" applyBorder="1" applyAlignment="1">
      <alignment horizontal="right"/>
    </xf>
    <xf numFmtId="0" fontId="31" fillId="0" borderId="5" xfId="1" applyFont="1" applyBorder="1"/>
    <xf numFmtId="0" fontId="24" fillId="0" borderId="5" xfId="1" applyFont="1" applyBorder="1" applyAlignment="1">
      <alignment vertical="center" wrapText="1"/>
    </xf>
    <xf numFmtId="49" fontId="24" fillId="0" borderId="5" xfId="1" applyNumberFormat="1" applyFont="1" applyBorder="1" applyAlignment="1">
      <alignment horizontal="left"/>
    </xf>
    <xf numFmtId="0" fontId="32" fillId="0" borderId="6" xfId="1" applyFont="1" applyBorder="1" applyAlignment="1">
      <alignment wrapText="1"/>
    </xf>
    <xf numFmtId="0" fontId="24" fillId="0" borderId="5" xfId="1" applyFont="1" applyBorder="1" applyAlignment="1">
      <alignment horizontal="left" wrapText="1"/>
    </xf>
    <xf numFmtId="0" fontId="33" fillId="0" borderId="5" xfId="1" applyFont="1" applyBorder="1"/>
    <xf numFmtId="43" fontId="26" fillId="0" borderId="5" xfId="4" applyFont="1" applyFill="1" applyBorder="1" applyAlignment="1"/>
    <xf numFmtId="43" fontId="31" fillId="0" borderId="5" xfId="1" applyNumberFormat="1" applyFont="1" applyBorder="1" applyAlignment="1">
      <alignment wrapText="1"/>
    </xf>
    <xf numFmtId="14" fontId="31" fillId="0" borderId="5" xfId="1" applyNumberFormat="1" applyFont="1" applyBorder="1" applyAlignment="1">
      <alignment horizontal="center" wrapText="1"/>
    </xf>
    <xf numFmtId="49" fontId="17" fillId="0" borderId="5" xfId="1" applyNumberFormat="1" applyFont="1" applyBorder="1"/>
    <xf numFmtId="43" fontId="24" fillId="0" borderId="5" xfId="4" applyFont="1" applyFill="1" applyBorder="1" applyAlignment="1">
      <alignment horizontal="left" vertical="center"/>
    </xf>
    <xf numFmtId="0" fontId="32" fillId="0" borderId="5" xfId="1" applyFont="1" applyBorder="1" applyAlignment="1">
      <alignment horizontal="left" wrapText="1"/>
    </xf>
    <xf numFmtId="0" fontId="24" fillId="0" borderId="5" xfId="1" applyFont="1" applyBorder="1" applyAlignment="1">
      <alignment horizontal="left"/>
    </xf>
    <xf numFmtId="167" fontId="24" fillId="0" borderId="5" xfId="1" applyNumberFormat="1" applyFont="1" applyBorder="1" applyAlignment="1">
      <alignment horizontal="right" vertical="center"/>
    </xf>
    <xf numFmtId="43" fontId="1" fillId="0" borderId="5" xfId="4" applyFont="1" applyFill="1" applyBorder="1" applyAlignment="1">
      <alignment horizontal="left" vertical="center"/>
    </xf>
    <xf numFmtId="49" fontId="1" fillId="0" borderId="5" xfId="1" applyNumberFormat="1" applyBorder="1" applyAlignment="1">
      <alignment horizontal="left" vertical="center"/>
    </xf>
    <xf numFmtId="0" fontId="32" fillId="0" borderId="5" xfId="1" applyFont="1" applyBorder="1" applyAlignment="1">
      <alignment wrapText="1"/>
    </xf>
    <xf numFmtId="0" fontId="32" fillId="0" borderId="5" xfId="1" applyFont="1" applyBorder="1" applyAlignment="1">
      <alignment horizontal="left"/>
    </xf>
    <xf numFmtId="0" fontId="1" fillId="0" borderId="5" xfId="1" applyBorder="1" applyAlignment="1">
      <alignment horizontal="left"/>
    </xf>
    <xf numFmtId="43" fontId="33" fillId="0" borderId="5" xfId="1" applyNumberFormat="1" applyFont="1" applyBorder="1"/>
    <xf numFmtId="49" fontId="31" fillId="0" borderId="5" xfId="1" applyNumberFormat="1" applyFont="1" applyBorder="1"/>
    <xf numFmtId="0" fontId="34" fillId="0" borderId="5" xfId="1" applyFont="1" applyBorder="1" applyAlignment="1">
      <alignment horizontal="left" wrapText="1"/>
    </xf>
    <xf numFmtId="14" fontId="31" fillId="0" borderId="5" xfId="1" applyNumberFormat="1" applyFont="1" applyBorder="1" applyAlignment="1">
      <alignment wrapText="1"/>
    </xf>
    <xf numFmtId="0" fontId="35" fillId="0" borderId="5" xfId="1" applyFont="1" applyBorder="1" applyAlignment="1">
      <alignment wrapText="1"/>
    </xf>
    <xf numFmtId="0" fontId="34" fillId="0" borderId="5" xfId="1" applyFont="1" applyBorder="1" applyAlignment="1">
      <alignment horizontal="left"/>
    </xf>
    <xf numFmtId="0" fontId="12" fillId="0" borderId="5" xfId="1" applyFont="1" applyBorder="1" applyAlignment="1">
      <alignment horizontal="left" wrapText="1"/>
    </xf>
    <xf numFmtId="0" fontId="4" fillId="0" borderId="5" xfId="1" applyFont="1" applyBorder="1" applyAlignment="1">
      <alignment horizontal="left"/>
    </xf>
    <xf numFmtId="43" fontId="36" fillId="0" borderId="5" xfId="4" applyFont="1" applyFill="1" applyBorder="1" applyAlignment="1"/>
    <xf numFmtId="43" fontId="21" fillId="0" borderId="5" xfId="1" applyNumberFormat="1" applyFont="1" applyBorder="1"/>
    <xf numFmtId="14" fontId="27" fillId="0" borderId="5" xfId="1" applyNumberFormat="1" applyFont="1" applyBorder="1" applyAlignment="1">
      <alignment wrapText="1"/>
    </xf>
    <xf numFmtId="14" fontId="27" fillId="0" borderId="5" xfId="1" applyNumberFormat="1" applyFont="1" applyBorder="1" applyAlignment="1">
      <alignment horizontal="center" wrapText="1"/>
    </xf>
    <xf numFmtId="0" fontId="27" fillId="0" borderId="5" xfId="1" applyFont="1" applyBorder="1"/>
    <xf numFmtId="49" fontId="27" fillId="0" borderId="5" xfId="1" applyNumberFormat="1" applyFont="1" applyBorder="1"/>
    <xf numFmtId="43" fontId="35" fillId="0" borderId="5" xfId="4" applyFont="1" applyFill="1" applyBorder="1" applyAlignment="1"/>
    <xf numFmtId="0" fontId="34" fillId="0" borderId="5" xfId="1" applyFont="1" applyBorder="1" applyAlignment="1">
      <alignment wrapText="1"/>
    </xf>
    <xf numFmtId="43" fontId="1" fillId="0" borderId="5" xfId="4" applyFont="1" applyFill="1" applyBorder="1" applyAlignment="1"/>
    <xf numFmtId="14" fontId="2" fillId="0" borderId="5" xfId="1" applyNumberFormat="1" applyFont="1" applyBorder="1" applyAlignment="1">
      <alignment horizontal="center" wrapText="1"/>
    </xf>
    <xf numFmtId="14" fontId="1" fillId="0" borderId="5" xfId="1" applyNumberFormat="1" applyBorder="1" applyAlignment="1">
      <alignment horizontal="center" wrapText="1"/>
    </xf>
    <xf numFmtId="0" fontId="1" fillId="0" borderId="5" xfId="1" applyBorder="1"/>
    <xf numFmtId="43" fontId="0" fillId="0" borderId="5" xfId="4" applyFont="1" applyFill="1" applyBorder="1" applyAlignment="1"/>
    <xf numFmtId="0" fontId="1" fillId="0" borderId="5" xfId="1" applyBorder="1" applyAlignment="1">
      <alignment wrapText="1"/>
    </xf>
    <xf numFmtId="49" fontId="24" fillId="0" borderId="5" xfId="1" applyNumberFormat="1" applyFont="1" applyBorder="1"/>
    <xf numFmtId="14" fontId="35" fillId="0" borderId="5" xfId="1" applyNumberFormat="1" applyFont="1" applyBorder="1" applyAlignment="1">
      <alignment horizontal="center" wrapText="1"/>
    </xf>
    <xf numFmtId="0" fontId="35" fillId="0" borderId="5" xfId="1" applyFont="1" applyBorder="1"/>
    <xf numFmtId="43" fontId="33" fillId="0" borderId="5" xfId="4" applyFont="1" applyFill="1" applyBorder="1"/>
    <xf numFmtId="43" fontId="31" fillId="0" borderId="5" xfId="4" applyFont="1" applyFill="1" applyBorder="1" applyAlignment="1"/>
    <xf numFmtId="0" fontId="28" fillId="0" borderId="5" xfId="1" applyFont="1" applyBorder="1" applyAlignment="1">
      <alignment wrapText="1"/>
    </xf>
    <xf numFmtId="43" fontId="26" fillId="0" borderId="5" xfId="1" applyNumberFormat="1" applyFont="1" applyBorder="1" applyAlignment="1">
      <alignment wrapText="1"/>
    </xf>
    <xf numFmtId="0" fontId="31" fillId="0" borderId="5" xfId="1" applyFont="1" applyBorder="1" applyAlignment="1">
      <alignment wrapText="1"/>
    </xf>
    <xf numFmtId="49" fontId="31" fillId="0" borderId="5" xfId="1" applyNumberFormat="1" applyFont="1" applyBorder="1" applyAlignment="1">
      <alignment wrapText="1"/>
    </xf>
    <xf numFmtId="0" fontId="37" fillId="0" borderId="5" xfId="1" applyFont="1" applyBorder="1" applyAlignment="1">
      <alignment wrapText="1"/>
    </xf>
    <xf numFmtId="0" fontId="38" fillId="0" borderId="5" xfId="1" applyFont="1" applyBorder="1"/>
    <xf numFmtId="43" fontId="38" fillId="0" borderId="5" xfId="4" applyFont="1" applyFill="1" applyBorder="1" applyAlignment="1"/>
    <xf numFmtId="43" fontId="30" fillId="0" borderId="5" xfId="1" applyNumberFormat="1" applyFont="1" applyBorder="1" applyAlignment="1">
      <alignment horizontal="center" wrapText="1"/>
    </xf>
    <xf numFmtId="43" fontId="31" fillId="0" borderId="5" xfId="4" applyFont="1" applyFill="1" applyBorder="1" applyAlignment="1">
      <alignment horizontal="center" wrapText="1"/>
    </xf>
    <xf numFmtId="49" fontId="35" fillId="0" borderId="5" xfId="1" applyNumberFormat="1" applyFont="1" applyBorder="1"/>
    <xf numFmtId="43" fontId="30" fillId="0" borderId="5" xfId="4" applyFont="1" applyFill="1" applyBorder="1" applyAlignment="1"/>
    <xf numFmtId="0" fontId="1" fillId="0" borderId="5" xfId="1" applyBorder="1" applyAlignment="1">
      <alignment horizontal="left" wrapText="1"/>
    </xf>
    <xf numFmtId="0" fontId="12" fillId="0" borderId="5" xfId="1" applyFont="1" applyBorder="1" applyAlignment="1">
      <alignment wrapText="1"/>
    </xf>
    <xf numFmtId="43" fontId="24" fillId="0" borderId="7" xfId="4" applyFont="1" applyFill="1" applyBorder="1" applyAlignment="1">
      <alignment horizontal="left"/>
    </xf>
    <xf numFmtId="0" fontId="4" fillId="0" borderId="7" xfId="1" applyFont="1" applyBorder="1" applyAlignment="1">
      <alignment horizontal="left" wrapText="1"/>
    </xf>
    <xf numFmtId="14" fontId="1" fillId="0" borderId="7" xfId="1" applyNumberFormat="1" applyBorder="1" applyAlignment="1">
      <alignment horizontal="right"/>
    </xf>
    <xf numFmtId="0" fontId="24" fillId="0" borderId="7" xfId="1" applyFont="1" applyBorder="1" applyAlignment="1">
      <alignment horizontal="left" wrapText="1"/>
    </xf>
    <xf numFmtId="49" fontId="24" fillId="0" borderId="7" xfId="1" applyNumberFormat="1" applyFont="1" applyBorder="1" applyAlignment="1">
      <alignment horizontal="left"/>
    </xf>
    <xf numFmtId="49" fontId="24" fillId="0" borderId="5" xfId="1" applyNumberFormat="1" applyFont="1" applyBorder="1" applyAlignment="1">
      <alignment horizontal="left" vertical="center"/>
    </xf>
    <xf numFmtId="0" fontId="31" fillId="0" borderId="7" xfId="1" applyFont="1" applyBorder="1" applyAlignment="1">
      <alignment wrapText="1"/>
    </xf>
    <xf numFmtId="43" fontId="26" fillId="0" borderId="7" xfId="4" applyFont="1" applyFill="1" applyBorder="1" applyAlignment="1"/>
    <xf numFmtId="0" fontId="37" fillId="0" borderId="7" xfId="1" applyFont="1" applyBorder="1" applyAlignment="1">
      <alignment wrapText="1"/>
    </xf>
    <xf numFmtId="0" fontId="38" fillId="0" borderId="5" xfId="1" applyFont="1" applyBorder="1" applyAlignment="1">
      <alignment horizontal="left"/>
    </xf>
    <xf numFmtId="43" fontId="31" fillId="0" borderId="7" xfId="4" applyFont="1" applyFill="1" applyBorder="1" applyAlignment="1">
      <alignment horizontal="center" wrapText="1"/>
    </xf>
    <xf numFmtId="14" fontId="31" fillId="0" borderId="7" xfId="1" applyNumberFormat="1" applyFont="1" applyBorder="1" applyAlignment="1">
      <alignment horizontal="center" wrapText="1"/>
    </xf>
    <xf numFmtId="49" fontId="31" fillId="0" borderId="7" xfId="1" applyNumberFormat="1" applyFont="1" applyBorder="1"/>
    <xf numFmtId="165" fontId="25" fillId="0" borderId="7" xfId="1" applyNumberFormat="1" applyFont="1" applyBorder="1"/>
    <xf numFmtId="0" fontId="33" fillId="0" borderId="8" xfId="1" applyFont="1" applyBorder="1" applyAlignment="1">
      <alignment wrapText="1"/>
    </xf>
    <xf numFmtId="0" fontId="25" fillId="0" borderId="5" xfId="1" applyFont="1" applyBorder="1" applyAlignment="1">
      <alignment horizontal="left"/>
    </xf>
    <xf numFmtId="14" fontId="26" fillId="0" borderId="5" xfId="1" applyNumberFormat="1" applyFont="1" applyBorder="1" applyAlignment="1">
      <alignment horizontal="center" wrapText="1"/>
    </xf>
    <xf numFmtId="0" fontId="33" fillId="0" borderId="5" xfId="1" applyFont="1" applyBorder="1" applyAlignment="1">
      <alignment wrapText="1"/>
    </xf>
    <xf numFmtId="0" fontId="26" fillId="0" borderId="5" xfId="1" applyFont="1" applyBorder="1"/>
    <xf numFmtId="14" fontId="26" fillId="0" borderId="5" xfId="1" applyNumberFormat="1" applyFont="1" applyBorder="1" applyAlignment="1">
      <alignment wrapText="1"/>
    </xf>
    <xf numFmtId="0" fontId="28" fillId="0" borderId="6" xfId="1" applyFont="1" applyBorder="1" applyAlignment="1">
      <alignment vertical="center" wrapText="1"/>
    </xf>
    <xf numFmtId="0" fontId="28" fillId="0" borderId="6" xfId="1" applyFont="1" applyBorder="1" applyAlignment="1">
      <alignment vertical="center"/>
    </xf>
    <xf numFmtId="0" fontId="18" fillId="0" borderId="6" xfId="1" applyFont="1" applyBorder="1" applyAlignment="1">
      <alignment vertical="center" wrapText="1"/>
    </xf>
    <xf numFmtId="0" fontId="28" fillId="0" borderId="6" xfId="1" applyFont="1" applyBorder="1" applyAlignment="1">
      <alignment wrapText="1"/>
    </xf>
    <xf numFmtId="0" fontId="6" fillId="0" borderId="6" xfId="1" applyFont="1" applyBorder="1" applyAlignment="1">
      <alignment vertical="center"/>
    </xf>
    <xf numFmtId="0" fontId="33" fillId="0" borderId="6" xfId="1" applyFont="1" applyBorder="1" applyAlignment="1">
      <alignment horizontal="center" vertical="center" wrapText="1"/>
    </xf>
    <xf numFmtId="0" fontId="28" fillId="0" borderId="6" xfId="1" applyFont="1" applyBorder="1" applyAlignment="1">
      <alignment horizontal="center" vertical="center" wrapText="1"/>
    </xf>
    <xf numFmtId="4" fontId="28" fillId="0" borderId="6" xfId="1" applyNumberFormat="1" applyFont="1" applyBorder="1" applyAlignment="1">
      <alignment vertical="center"/>
    </xf>
    <xf numFmtId="0" fontId="39" fillId="0" borderId="6" xfId="1" applyFont="1" applyBorder="1" applyAlignment="1">
      <alignment vertical="center"/>
    </xf>
    <xf numFmtId="0" fontId="33" fillId="0" borderId="0" xfId="1" applyFont="1" applyAlignment="1">
      <alignment vertical="center"/>
    </xf>
    <xf numFmtId="0" fontId="21" fillId="0" borderId="0" xfId="1" applyFont="1" applyAlignment="1">
      <alignment vertical="center" wrapText="1"/>
    </xf>
    <xf numFmtId="0" fontId="40" fillId="0" borderId="0" xfId="1" applyFont="1" applyAlignment="1">
      <alignment vertical="center"/>
    </xf>
    <xf numFmtId="0" fontId="41" fillId="0" borderId="0" xfId="1" applyFont="1"/>
    <xf numFmtId="14" fontId="42" fillId="0" borderId="0" xfId="1" applyNumberFormat="1" applyFont="1" applyAlignment="1">
      <alignment vertical="center"/>
    </xf>
    <xf numFmtId="0" fontId="42" fillId="0" borderId="0" xfId="1" applyFont="1" applyAlignment="1">
      <alignment vertical="center" wrapText="1"/>
    </xf>
    <xf numFmtId="0" fontId="41" fillId="0" borderId="0" xfId="1" applyFont="1" applyAlignment="1">
      <alignment horizontal="center" vertical="center" wrapText="1"/>
    </xf>
    <xf numFmtId="4" fontId="39" fillId="0" borderId="0" xfId="1" applyNumberFormat="1" applyFont="1" applyAlignment="1">
      <alignment vertical="center"/>
    </xf>
    <xf numFmtId="0" fontId="41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0" fontId="41" fillId="0" borderId="0" xfId="1" applyFont="1" applyProtection="1">
      <protection locked="0"/>
    </xf>
    <xf numFmtId="0" fontId="33" fillId="0" borderId="0" xfId="1" applyFont="1" applyAlignment="1" applyProtection="1">
      <alignment vertical="center"/>
      <protection locked="0"/>
    </xf>
    <xf numFmtId="0" fontId="41" fillId="0" borderId="0" xfId="1" applyFont="1" applyAlignment="1" applyProtection="1">
      <alignment horizontal="center" vertical="center"/>
      <protection locked="0"/>
    </xf>
    <xf numFmtId="4" fontId="39" fillId="0" borderId="0" xfId="1" applyNumberFormat="1" applyFont="1" applyAlignment="1" applyProtection="1">
      <alignment vertical="center"/>
      <protection locked="0"/>
    </xf>
    <xf numFmtId="0" fontId="41" fillId="0" borderId="0" xfId="1" applyFont="1" applyAlignment="1" applyProtection="1">
      <alignment vertical="center" wrapText="1"/>
      <protection locked="0"/>
    </xf>
    <xf numFmtId="0" fontId="28" fillId="0" borderId="0" xfId="1" applyFont="1" applyAlignment="1" applyProtection="1">
      <alignment vertical="center" wrapText="1"/>
      <protection locked="0"/>
    </xf>
    <xf numFmtId="0" fontId="40" fillId="0" borderId="0" xfId="1" applyFont="1" applyAlignment="1" applyProtection="1">
      <alignment vertical="center"/>
      <protection locked="0"/>
    </xf>
    <xf numFmtId="0" fontId="43" fillId="0" borderId="0" xfId="1" applyFont="1"/>
    <xf numFmtId="0" fontId="23" fillId="0" borderId="0" xfId="1" applyFont="1" applyAlignment="1">
      <alignment vertical="center"/>
    </xf>
    <xf numFmtId="0" fontId="23" fillId="0" borderId="0" xfId="1" applyFont="1" applyAlignment="1">
      <alignment vertical="center" wrapText="1"/>
    </xf>
    <xf numFmtId="0" fontId="23" fillId="0" borderId="0" xfId="1" applyFont="1" applyProtection="1">
      <protection locked="0"/>
    </xf>
    <xf numFmtId="0" fontId="23" fillId="0" borderId="0" xfId="1" applyFont="1" applyAlignment="1" applyProtection="1">
      <alignment vertical="center"/>
      <protection locked="0"/>
    </xf>
    <xf numFmtId="4" fontId="44" fillId="0" borderId="0" xfId="1" applyNumberFormat="1" applyFont="1" applyAlignment="1" applyProtection="1">
      <alignment vertical="center"/>
      <protection locked="0"/>
    </xf>
    <xf numFmtId="0" fontId="23" fillId="0" borderId="0" xfId="1" applyFont="1" applyAlignment="1" applyProtection="1">
      <alignment vertical="center" wrapText="1"/>
      <protection locked="0"/>
    </xf>
    <xf numFmtId="0" fontId="44" fillId="0" borderId="0" xfId="1" applyFont="1" applyAlignment="1" applyProtection="1">
      <alignment vertical="center" wrapText="1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vertical="center" wrapText="1"/>
      <protection locked="0"/>
    </xf>
    <xf numFmtId="0" fontId="41" fillId="0" borderId="0" xfId="1" applyFont="1" applyAlignment="1" applyProtection="1">
      <alignment vertical="center"/>
      <protection locked="0"/>
    </xf>
    <xf numFmtId="0" fontId="33" fillId="0" borderId="0" xfId="1" applyFont="1" applyAlignment="1" applyProtection="1">
      <alignment horizontal="center" vertical="center" wrapText="1"/>
      <protection locked="0"/>
    </xf>
    <xf numFmtId="0" fontId="41" fillId="0" borderId="0" xfId="1" applyFont="1" applyAlignment="1" applyProtection="1">
      <alignment horizontal="center" vertical="center" wrapText="1"/>
      <protection locked="0"/>
    </xf>
    <xf numFmtId="4" fontId="39" fillId="0" borderId="0" xfId="1" applyNumberFormat="1" applyFont="1" applyAlignment="1" applyProtection="1">
      <alignment horizontal="right" vertical="center"/>
      <protection locked="0"/>
    </xf>
    <xf numFmtId="0" fontId="28" fillId="0" borderId="0" xfId="1" applyFont="1" applyAlignment="1" applyProtection="1">
      <alignment vertical="center"/>
      <protection locked="0"/>
    </xf>
    <xf numFmtId="0" fontId="33" fillId="0" borderId="0" xfId="1" applyFont="1"/>
    <xf numFmtId="0" fontId="40" fillId="0" borderId="0" xfId="1" applyFont="1"/>
    <xf numFmtId="0" fontId="33" fillId="0" borderId="0" xfId="1" applyFont="1" applyAlignment="1">
      <alignment horizontal="center" wrapText="1"/>
    </xf>
    <xf numFmtId="0" fontId="41" fillId="0" borderId="0" xfId="1" applyFont="1" applyAlignment="1">
      <alignment horizontal="center" wrapText="1"/>
    </xf>
    <xf numFmtId="4" fontId="39" fillId="0" borderId="0" xfId="1" applyNumberFormat="1" applyFont="1" applyAlignment="1">
      <alignment horizontal="right"/>
    </xf>
    <xf numFmtId="0" fontId="41" fillId="0" borderId="0" xfId="1" applyFont="1" applyAlignment="1">
      <alignment wrapText="1"/>
    </xf>
    <xf numFmtId="0" fontId="28" fillId="0" borderId="0" xfId="1" applyFont="1" applyAlignment="1">
      <alignment wrapText="1"/>
    </xf>
  </cellXfs>
  <cellStyles count="5">
    <cellStyle name="Millares 2 5" xfId="2"/>
    <cellStyle name="Millares 9" xfId="4"/>
    <cellStyle name="Moneda 2 5" xfId="3"/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201839</xdr:colOff>
      <xdr:row>0</xdr:row>
      <xdr:rowOff>25400</xdr:rowOff>
    </xdr:from>
    <xdr:to>
      <xdr:col>2</xdr:col>
      <xdr:colOff>1235982</xdr:colOff>
      <xdr:row>2</xdr:row>
      <xdr:rowOff>102054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5839" y="25400"/>
          <a:ext cx="557893" cy="400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523875</xdr:colOff>
          <xdr:row>0</xdr:row>
          <xdr:rowOff>9525</xdr:rowOff>
        </xdr:from>
        <xdr:to>
          <xdr:col>6</xdr:col>
          <xdr:colOff>85725</xdr:colOff>
          <xdr:row>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100-0000019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XFC232"/>
  <sheetViews>
    <sheetView tabSelected="1" workbookViewId="0"/>
  </sheetViews>
  <sheetFormatPr baseColWidth="10" defaultRowHeight="15.75" x14ac:dyDescent="0.25"/>
  <cols>
    <col min="1" max="1" width="12.28515625" style="3" customWidth="1"/>
    <col min="2" max="2" width="22.28515625" style="1" customWidth="1"/>
    <col min="3" max="3" width="28.140625" style="1" customWidth="1"/>
    <col min="4" max="4" width="16.28515625" style="1" customWidth="1"/>
    <col min="5" max="5" width="8.140625" style="1" customWidth="1"/>
    <col min="6" max="6" width="10.7109375" style="1" customWidth="1"/>
    <col min="7" max="7" width="15.140625" style="1" customWidth="1"/>
    <col min="8" max="8" width="13.7109375" style="1" customWidth="1"/>
    <col min="9" max="9" width="15.7109375" style="1" customWidth="1"/>
    <col min="10" max="10" width="9.85546875" style="1" customWidth="1"/>
    <col min="11" max="11" width="23.140625" style="2" customWidth="1"/>
    <col min="12" max="12" width="15" style="1" customWidth="1"/>
    <col min="13" max="13" width="10.140625" style="1" customWidth="1"/>
    <col min="14" max="16384" width="11.42578125" style="1"/>
  </cols>
  <sheetData>
    <row r="1" spans="1:13" x14ac:dyDescent="0.25">
      <c r="A1" s="218" t="s">
        <v>156</v>
      </c>
      <c r="B1" s="223"/>
      <c r="C1" s="222"/>
      <c r="D1" s="221"/>
      <c r="E1" s="217"/>
      <c r="F1" s="220"/>
      <c r="G1" s="219"/>
      <c r="H1" s="217"/>
      <c r="I1" s="188"/>
      <c r="J1" s="218"/>
      <c r="K1" s="58"/>
      <c r="L1" s="217"/>
      <c r="M1" s="217"/>
    </row>
    <row r="2" spans="1:13" x14ac:dyDescent="0.25">
      <c r="A2" s="201"/>
      <c r="B2" s="216"/>
      <c r="C2" s="212"/>
      <c r="D2" s="215"/>
      <c r="E2" s="196"/>
      <c r="F2" s="214"/>
      <c r="G2" s="213"/>
      <c r="H2" s="196"/>
      <c r="I2" s="212"/>
      <c r="J2" s="201"/>
      <c r="K2" s="211"/>
      <c r="L2" s="196"/>
      <c r="M2" s="196"/>
    </row>
    <row r="3" spans="1:13" ht="22.5" x14ac:dyDescent="0.25">
      <c r="A3" s="210" t="s">
        <v>158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5" spans="1:13" s="202" customFormat="1" ht="23.25" x14ac:dyDescent="0.35">
      <c r="A5" s="206" t="s">
        <v>157</v>
      </c>
      <c r="B5" s="209"/>
      <c r="C5" s="208"/>
      <c r="D5" s="207"/>
      <c r="E5" s="206"/>
      <c r="F5" s="67"/>
      <c r="G5" s="206"/>
      <c r="H5" s="206"/>
      <c r="I5" s="205"/>
      <c r="J5" s="203"/>
      <c r="K5" s="204"/>
      <c r="L5" s="203"/>
      <c r="M5" s="203"/>
    </row>
    <row r="6" spans="1:13" x14ac:dyDescent="0.25">
      <c r="A6" s="201"/>
      <c r="B6" s="200"/>
      <c r="C6" s="199"/>
      <c r="D6" s="198"/>
      <c r="E6" s="196"/>
      <c r="F6" s="197"/>
      <c r="G6" s="196"/>
      <c r="H6" s="196"/>
      <c r="I6" s="195"/>
      <c r="J6" s="187"/>
      <c r="K6" s="186"/>
      <c r="L6" s="185"/>
      <c r="M6" s="185"/>
    </row>
    <row r="7" spans="1:13" ht="18.75" x14ac:dyDescent="0.25">
      <c r="A7" s="187"/>
      <c r="B7" s="194" t="s">
        <v>156</v>
      </c>
      <c r="C7" s="193"/>
      <c r="D7" s="192"/>
      <c r="E7" s="185"/>
      <c r="F7" s="191"/>
      <c r="G7" s="190"/>
      <c r="H7" s="189"/>
      <c r="I7" s="188"/>
      <c r="J7" s="187"/>
      <c r="K7" s="186"/>
      <c r="L7" s="185"/>
      <c r="M7" s="185"/>
    </row>
    <row r="8" spans="1:13" ht="39" x14ac:dyDescent="0.25">
      <c r="A8" s="184" t="s">
        <v>155</v>
      </c>
      <c r="B8" s="176" t="s">
        <v>154</v>
      </c>
      <c r="C8" s="176" t="s">
        <v>153</v>
      </c>
      <c r="D8" s="183" t="s">
        <v>152</v>
      </c>
      <c r="E8" s="176" t="s">
        <v>151</v>
      </c>
      <c r="F8" s="182" t="s">
        <v>150</v>
      </c>
      <c r="G8" s="181" t="s">
        <v>149</v>
      </c>
      <c r="H8" s="180" t="s">
        <v>148</v>
      </c>
      <c r="I8" s="179" t="s">
        <v>147</v>
      </c>
      <c r="J8" s="176" t="s">
        <v>146</v>
      </c>
      <c r="K8" s="178" t="s">
        <v>145</v>
      </c>
      <c r="L8" s="177" t="s">
        <v>144</v>
      </c>
      <c r="M8" s="176" t="s">
        <v>143</v>
      </c>
    </row>
    <row r="9" spans="1:13" ht="26.25" x14ac:dyDescent="0.25">
      <c r="A9" s="117" t="s">
        <v>142</v>
      </c>
      <c r="B9" s="145" t="s">
        <v>133</v>
      </c>
      <c r="C9" s="145" t="s">
        <v>132</v>
      </c>
      <c r="D9" s="142">
        <v>94985.1</v>
      </c>
      <c r="E9" s="97" t="s">
        <v>14</v>
      </c>
      <c r="F9" s="105">
        <v>43822</v>
      </c>
      <c r="G9" s="142">
        <v>94985.1</v>
      </c>
      <c r="H9" s="97"/>
      <c r="I9" s="142">
        <f>D9-H9</f>
        <v>94985.1</v>
      </c>
      <c r="J9" s="97" t="s">
        <v>131</v>
      </c>
      <c r="K9" s="143" t="s">
        <v>130</v>
      </c>
      <c r="L9" s="142">
        <v>94985.1</v>
      </c>
      <c r="M9" s="83" t="s">
        <v>12</v>
      </c>
    </row>
    <row r="10" spans="1:13" ht="26.25" x14ac:dyDescent="0.25">
      <c r="A10" s="117" t="s">
        <v>141</v>
      </c>
      <c r="B10" s="145" t="s">
        <v>133</v>
      </c>
      <c r="C10" s="145" t="s">
        <v>132</v>
      </c>
      <c r="D10" s="142">
        <v>250974.9</v>
      </c>
      <c r="E10" s="97" t="s">
        <v>14</v>
      </c>
      <c r="F10" s="105">
        <v>43822</v>
      </c>
      <c r="G10" s="142">
        <v>250974.9</v>
      </c>
      <c r="H10" s="97"/>
      <c r="I10" s="142">
        <f>D10-H10</f>
        <v>250974.9</v>
      </c>
      <c r="J10" s="97" t="s">
        <v>131</v>
      </c>
      <c r="K10" s="143" t="s">
        <v>130</v>
      </c>
      <c r="L10" s="142">
        <v>250974.9</v>
      </c>
      <c r="M10" s="83" t="s">
        <v>12</v>
      </c>
    </row>
    <row r="11" spans="1:13" ht="26.25" x14ac:dyDescent="0.25">
      <c r="A11" s="117" t="s">
        <v>140</v>
      </c>
      <c r="B11" s="145" t="s">
        <v>133</v>
      </c>
      <c r="C11" s="145" t="s">
        <v>132</v>
      </c>
      <c r="D11" s="142">
        <v>125047.8</v>
      </c>
      <c r="E11" s="97" t="s">
        <v>14</v>
      </c>
      <c r="F11" s="105">
        <v>43825</v>
      </c>
      <c r="G11" s="142">
        <v>125047.8</v>
      </c>
      <c r="H11" s="97"/>
      <c r="I11" s="142">
        <f>D11-H11</f>
        <v>125047.8</v>
      </c>
      <c r="J11" s="97" t="s">
        <v>131</v>
      </c>
      <c r="K11" s="143" t="s">
        <v>130</v>
      </c>
      <c r="L11" s="142">
        <v>125047.8</v>
      </c>
      <c r="M11" s="83" t="s">
        <v>12</v>
      </c>
    </row>
    <row r="12" spans="1:13" ht="26.25" x14ac:dyDescent="0.25">
      <c r="A12" s="117" t="s">
        <v>139</v>
      </c>
      <c r="B12" s="145" t="s">
        <v>133</v>
      </c>
      <c r="C12" s="145" t="s">
        <v>132</v>
      </c>
      <c r="D12" s="142">
        <v>15598.98</v>
      </c>
      <c r="E12" s="97" t="s">
        <v>14</v>
      </c>
      <c r="F12" s="105">
        <v>43826</v>
      </c>
      <c r="G12" s="142">
        <v>15598.98</v>
      </c>
      <c r="H12" s="97"/>
      <c r="I12" s="142">
        <f>D12-H12</f>
        <v>15598.98</v>
      </c>
      <c r="J12" s="97" t="s">
        <v>131</v>
      </c>
      <c r="K12" s="143" t="s">
        <v>130</v>
      </c>
      <c r="L12" s="142">
        <v>15598.98</v>
      </c>
      <c r="M12" s="83" t="s">
        <v>12</v>
      </c>
    </row>
    <row r="13" spans="1:13" ht="26.25" x14ac:dyDescent="0.25">
      <c r="A13" s="117" t="s">
        <v>138</v>
      </c>
      <c r="B13" s="145" t="s">
        <v>133</v>
      </c>
      <c r="C13" s="145" t="s">
        <v>132</v>
      </c>
      <c r="D13" s="142">
        <v>227642.18</v>
      </c>
      <c r="E13" s="97" t="s">
        <v>14</v>
      </c>
      <c r="F13" s="105">
        <v>43850</v>
      </c>
      <c r="G13" s="142">
        <v>227642.18</v>
      </c>
      <c r="H13" s="97"/>
      <c r="I13" s="142">
        <f>D13-H13</f>
        <v>227642.18</v>
      </c>
      <c r="J13" s="97" t="s">
        <v>131</v>
      </c>
      <c r="K13" s="143" t="s">
        <v>130</v>
      </c>
      <c r="L13" s="142">
        <v>227642.18</v>
      </c>
      <c r="M13" s="83" t="s">
        <v>12</v>
      </c>
    </row>
    <row r="14" spans="1:13" ht="26.25" x14ac:dyDescent="0.25">
      <c r="A14" s="117" t="s">
        <v>137</v>
      </c>
      <c r="B14" s="145" t="s">
        <v>133</v>
      </c>
      <c r="C14" s="145" t="s">
        <v>132</v>
      </c>
      <c r="D14" s="142">
        <v>81717.3</v>
      </c>
      <c r="E14" s="97" t="s">
        <v>14</v>
      </c>
      <c r="F14" s="105">
        <v>43850</v>
      </c>
      <c r="G14" s="142">
        <v>81717.3</v>
      </c>
      <c r="H14" s="97"/>
      <c r="I14" s="142">
        <f>D14-H14</f>
        <v>81717.3</v>
      </c>
      <c r="J14" s="97" t="s">
        <v>131</v>
      </c>
      <c r="K14" s="143" t="s">
        <v>130</v>
      </c>
      <c r="L14" s="142">
        <v>81717.3</v>
      </c>
      <c r="M14" s="83" t="s">
        <v>12</v>
      </c>
    </row>
    <row r="15" spans="1:13" ht="26.25" x14ac:dyDescent="0.25">
      <c r="A15" s="117" t="s">
        <v>136</v>
      </c>
      <c r="B15" s="145" t="s">
        <v>133</v>
      </c>
      <c r="C15" s="145" t="s">
        <v>132</v>
      </c>
      <c r="D15" s="142">
        <v>332692.2</v>
      </c>
      <c r="E15" s="97" t="s">
        <v>14</v>
      </c>
      <c r="F15" s="105">
        <v>43881</v>
      </c>
      <c r="G15" s="142">
        <v>332692.2</v>
      </c>
      <c r="H15" s="97"/>
      <c r="I15" s="142">
        <f>D15-H15</f>
        <v>332692.2</v>
      </c>
      <c r="J15" s="97" t="s">
        <v>131</v>
      </c>
      <c r="K15" s="143" t="s">
        <v>130</v>
      </c>
      <c r="L15" s="142">
        <v>332692.2</v>
      </c>
      <c r="M15" s="83" t="s">
        <v>12</v>
      </c>
    </row>
    <row r="16" spans="1:13" ht="26.25" x14ac:dyDescent="0.25">
      <c r="A16" s="117" t="s">
        <v>135</v>
      </c>
      <c r="B16" s="145" t="s">
        <v>133</v>
      </c>
      <c r="C16" s="145" t="s">
        <v>132</v>
      </c>
      <c r="D16" s="142">
        <v>77994.899999999994</v>
      </c>
      <c r="E16" s="97" t="s">
        <v>14</v>
      </c>
      <c r="F16" s="105">
        <v>43882</v>
      </c>
      <c r="G16" s="142">
        <v>77994.899999999994</v>
      </c>
      <c r="H16" s="97"/>
      <c r="I16" s="142">
        <f>D16-H16</f>
        <v>77994.899999999994</v>
      </c>
      <c r="J16" s="97" t="s">
        <v>131</v>
      </c>
      <c r="K16" s="143" t="s">
        <v>130</v>
      </c>
      <c r="L16" s="142">
        <v>77994.899999999994</v>
      </c>
      <c r="M16" s="83" t="s">
        <v>12</v>
      </c>
    </row>
    <row r="17" spans="1:13" ht="26.25" x14ac:dyDescent="0.25">
      <c r="A17" s="117" t="s">
        <v>134</v>
      </c>
      <c r="B17" s="145" t="s">
        <v>133</v>
      </c>
      <c r="C17" s="145" t="s">
        <v>132</v>
      </c>
      <c r="D17" s="142">
        <v>786642.44</v>
      </c>
      <c r="E17" s="97" t="s">
        <v>14</v>
      </c>
      <c r="F17" s="105">
        <v>44048</v>
      </c>
      <c r="G17" s="142">
        <v>786642.44</v>
      </c>
      <c r="H17" s="97"/>
      <c r="I17" s="142">
        <f>D17-H17</f>
        <v>786642.44</v>
      </c>
      <c r="J17" s="97" t="s">
        <v>131</v>
      </c>
      <c r="K17" s="143" t="s">
        <v>130</v>
      </c>
      <c r="L17" s="142">
        <v>786642.44</v>
      </c>
      <c r="M17" s="83" t="s">
        <v>12</v>
      </c>
    </row>
    <row r="18" spans="1:13" x14ac:dyDescent="0.25">
      <c r="A18" s="106"/>
      <c r="B18" s="145"/>
      <c r="C18" s="145" t="s">
        <v>13</v>
      </c>
      <c r="D18" s="103">
        <f>SUM(D9:D17)</f>
        <v>1993295.7999999998</v>
      </c>
      <c r="E18" s="174"/>
      <c r="F18" s="172"/>
      <c r="G18" s="144">
        <f>SUM(G9:G17)</f>
        <v>1993295.7999999998</v>
      </c>
      <c r="H18" s="174"/>
      <c r="I18" s="103">
        <f>SUM(I9:I17)</f>
        <v>1993295.7999999998</v>
      </c>
      <c r="J18" s="174"/>
      <c r="K18" s="173"/>
      <c r="L18" s="103">
        <f>SUM(L9:L17)</f>
        <v>1993295.7999999998</v>
      </c>
      <c r="M18" s="83" t="s">
        <v>12</v>
      </c>
    </row>
    <row r="19" spans="1:13" x14ac:dyDescent="0.25">
      <c r="A19" s="106"/>
      <c r="B19" s="145"/>
      <c r="C19" s="145"/>
      <c r="D19" s="103"/>
      <c r="E19" s="174"/>
      <c r="F19" s="172"/>
      <c r="G19" s="175"/>
      <c r="H19" s="174"/>
      <c r="I19" s="103"/>
      <c r="J19" s="174"/>
      <c r="K19" s="173"/>
      <c r="L19" s="103"/>
      <c r="M19" s="83" t="s">
        <v>12</v>
      </c>
    </row>
    <row r="20" spans="1:13" ht="15" x14ac:dyDescent="0.25">
      <c r="A20" s="117" t="s">
        <v>129</v>
      </c>
      <c r="B20" s="145" t="s">
        <v>128</v>
      </c>
      <c r="C20" s="145" t="s">
        <v>127</v>
      </c>
      <c r="D20" s="142">
        <v>175256.38</v>
      </c>
      <c r="E20" s="97" t="s">
        <v>14</v>
      </c>
      <c r="F20" s="172" t="s">
        <v>27</v>
      </c>
      <c r="G20" s="142">
        <v>175256.38</v>
      </c>
      <c r="H20" s="102"/>
      <c r="I20" s="142">
        <v>175256.38</v>
      </c>
      <c r="J20" s="165" t="s">
        <v>126</v>
      </c>
      <c r="K20" s="147" t="s">
        <v>125</v>
      </c>
      <c r="L20" s="142">
        <v>175256.38</v>
      </c>
      <c r="M20" s="83" t="s">
        <v>12</v>
      </c>
    </row>
    <row r="21" spans="1:13" ht="15" x14ac:dyDescent="0.25">
      <c r="A21" s="117"/>
      <c r="B21" s="101"/>
      <c r="C21" s="101" t="s">
        <v>124</v>
      </c>
      <c r="D21" s="103">
        <f>SUM(D20:D20)</f>
        <v>175256.38</v>
      </c>
      <c r="E21" s="97" t="s">
        <v>14</v>
      </c>
      <c r="F21" s="172"/>
      <c r="G21" s="144">
        <f>SUM(G20:G20)</f>
        <v>175256.38</v>
      </c>
      <c r="H21" s="102"/>
      <c r="I21" s="103">
        <f>SUM(I20)</f>
        <v>175256.38</v>
      </c>
      <c r="J21" s="171"/>
      <c r="K21" s="170"/>
      <c r="L21" s="169">
        <f>SUM(L20:L20)</f>
        <v>175256.38</v>
      </c>
      <c r="M21" s="83" t="s">
        <v>12</v>
      </c>
    </row>
    <row r="22" spans="1:13" ht="15" x14ac:dyDescent="0.25">
      <c r="A22" s="117"/>
      <c r="B22" s="101"/>
      <c r="C22" s="101"/>
      <c r="D22" s="103"/>
      <c r="E22" s="97"/>
      <c r="F22" s="172"/>
      <c r="G22" s="144"/>
      <c r="H22" s="102"/>
      <c r="I22" s="103"/>
      <c r="J22" s="171"/>
      <c r="K22" s="170"/>
      <c r="L22" s="169"/>
      <c r="M22" s="83" t="s">
        <v>12</v>
      </c>
    </row>
    <row r="23" spans="1:13" ht="15" hidden="1" x14ac:dyDescent="0.25">
      <c r="A23" s="117"/>
      <c r="B23" s="145"/>
      <c r="C23" s="145"/>
      <c r="D23" s="103"/>
      <c r="E23" s="97"/>
      <c r="F23" s="105"/>
      <c r="G23" s="105"/>
      <c r="H23" s="145"/>
      <c r="I23" s="103"/>
      <c r="J23" s="109"/>
      <c r="K23" s="108"/>
      <c r="L23" s="103"/>
      <c r="M23" s="83" t="s">
        <v>12</v>
      </c>
    </row>
    <row r="24" spans="1:13" ht="15" hidden="1" x14ac:dyDescent="0.25">
      <c r="A24" s="117"/>
      <c r="B24" s="145"/>
      <c r="C24" s="145"/>
      <c r="D24" s="103"/>
      <c r="E24" s="97"/>
      <c r="F24" s="105"/>
      <c r="G24" s="105"/>
      <c r="H24" s="102"/>
      <c r="I24" s="103"/>
      <c r="J24" s="165"/>
      <c r="K24" s="147"/>
      <c r="L24" s="103"/>
      <c r="M24" s="83" t="s">
        <v>12</v>
      </c>
    </row>
    <row r="25" spans="1:13" ht="21.75" customHeight="1" x14ac:dyDescent="0.25">
      <c r="A25" s="168" t="s">
        <v>123</v>
      </c>
      <c r="B25" s="159" t="s">
        <v>117</v>
      </c>
      <c r="C25" s="159" t="s">
        <v>122</v>
      </c>
      <c r="D25" s="163">
        <v>238185.36</v>
      </c>
      <c r="E25" s="97" t="s">
        <v>14</v>
      </c>
      <c r="F25" s="167" t="s">
        <v>27</v>
      </c>
      <c r="G25" s="163">
        <v>238185.36</v>
      </c>
      <c r="H25" s="163"/>
      <c r="I25" s="163">
        <v>238185.36</v>
      </c>
      <c r="J25" s="109" t="s">
        <v>116</v>
      </c>
      <c r="K25" s="157" t="s">
        <v>121</v>
      </c>
      <c r="L25" s="163">
        <v>238185.36</v>
      </c>
      <c r="M25" s="83" t="s">
        <v>12</v>
      </c>
    </row>
    <row r="26" spans="1:13" ht="26.25" x14ac:dyDescent="0.25">
      <c r="A26" s="168" t="s">
        <v>120</v>
      </c>
      <c r="B26" s="159" t="s">
        <v>117</v>
      </c>
      <c r="C26" s="159" t="s">
        <v>115</v>
      </c>
      <c r="D26" s="163">
        <v>7856.12</v>
      </c>
      <c r="E26" s="97" t="s">
        <v>14</v>
      </c>
      <c r="F26" s="167" t="s">
        <v>27</v>
      </c>
      <c r="G26" s="141">
        <v>7856.12</v>
      </c>
      <c r="H26" s="141"/>
      <c r="I26" s="141">
        <v>7856.12</v>
      </c>
      <c r="J26" s="109" t="s">
        <v>116</v>
      </c>
      <c r="K26" s="157" t="s">
        <v>115</v>
      </c>
      <c r="L26" s="141">
        <v>7856.12</v>
      </c>
      <c r="M26" s="83" t="s">
        <v>12</v>
      </c>
    </row>
    <row r="27" spans="1:13" ht="26.25" x14ac:dyDescent="0.25">
      <c r="A27" s="168" t="s">
        <v>119</v>
      </c>
      <c r="B27" s="159" t="s">
        <v>117</v>
      </c>
      <c r="C27" s="159" t="s">
        <v>115</v>
      </c>
      <c r="D27" s="163">
        <v>3628.4</v>
      </c>
      <c r="E27" s="97" t="s">
        <v>14</v>
      </c>
      <c r="F27" s="167" t="s">
        <v>27</v>
      </c>
      <c r="G27" s="141">
        <v>3628.4</v>
      </c>
      <c r="H27" s="141"/>
      <c r="I27" s="141">
        <v>3628.4</v>
      </c>
      <c r="J27" s="109" t="s">
        <v>116</v>
      </c>
      <c r="K27" s="157" t="s">
        <v>115</v>
      </c>
      <c r="L27" s="163">
        <v>3628.4</v>
      </c>
      <c r="M27" s="83" t="s">
        <v>12</v>
      </c>
    </row>
    <row r="28" spans="1:13" ht="26.25" x14ac:dyDescent="0.25">
      <c r="A28" s="168" t="s">
        <v>118</v>
      </c>
      <c r="B28" s="159" t="s">
        <v>117</v>
      </c>
      <c r="C28" s="159" t="s">
        <v>115</v>
      </c>
      <c r="D28" s="163">
        <v>2073.5</v>
      </c>
      <c r="E28" s="97" t="s">
        <v>14</v>
      </c>
      <c r="F28" s="167" t="s">
        <v>27</v>
      </c>
      <c r="G28" s="141">
        <v>2073.5</v>
      </c>
      <c r="H28" s="102"/>
      <c r="I28" s="141">
        <v>2073.5</v>
      </c>
      <c r="J28" s="109" t="s">
        <v>116</v>
      </c>
      <c r="K28" s="157" t="s">
        <v>115</v>
      </c>
      <c r="L28" s="163">
        <v>2073.5</v>
      </c>
      <c r="M28" s="83" t="s">
        <v>12</v>
      </c>
    </row>
    <row r="29" spans="1:13" ht="15" x14ac:dyDescent="0.25">
      <c r="A29" s="168"/>
      <c r="B29" s="162"/>
      <c r="C29" s="145" t="s">
        <v>13</v>
      </c>
      <c r="D29" s="163">
        <f>SUM(D25:D28)</f>
        <v>251743.37999999998</v>
      </c>
      <c r="E29" s="97"/>
      <c r="F29" s="167"/>
      <c r="G29" s="166">
        <f>SUM(G25:G28)</f>
        <v>251743.37999999998</v>
      </c>
      <c r="H29" s="102"/>
      <c r="I29" s="163">
        <f>SUM(I25:I28)</f>
        <v>251743.37999999998</v>
      </c>
      <c r="J29" s="165"/>
      <c r="K29" s="164"/>
      <c r="L29" s="163">
        <f>SUM(L25:L28)</f>
        <v>251743.37999999998</v>
      </c>
      <c r="M29" s="83" t="s">
        <v>12</v>
      </c>
    </row>
    <row r="30" spans="1:13" ht="15" x14ac:dyDescent="0.25">
      <c r="A30" s="168"/>
      <c r="B30" s="162"/>
      <c r="C30" s="162"/>
      <c r="D30" s="163"/>
      <c r="E30" s="97"/>
      <c r="F30" s="167"/>
      <c r="G30" s="166"/>
      <c r="H30" s="102"/>
      <c r="I30" s="163"/>
      <c r="J30" s="165"/>
      <c r="K30" s="164"/>
      <c r="L30" s="163"/>
      <c r="M30" s="83" t="s">
        <v>12</v>
      </c>
    </row>
    <row r="31" spans="1:13" ht="25.5" customHeight="1" x14ac:dyDescent="0.25">
      <c r="A31" s="160" t="s">
        <v>114</v>
      </c>
      <c r="B31" s="159" t="s">
        <v>113</v>
      </c>
      <c r="C31" s="159" t="s">
        <v>112</v>
      </c>
      <c r="D31" s="156">
        <v>52923</v>
      </c>
      <c r="E31" s="97" t="s">
        <v>14</v>
      </c>
      <c r="F31" s="158" t="s">
        <v>111</v>
      </c>
      <c r="G31" s="158"/>
      <c r="H31" s="141">
        <v>52923</v>
      </c>
      <c r="I31" s="156">
        <v>52923</v>
      </c>
      <c r="J31" s="115" t="s">
        <v>110</v>
      </c>
      <c r="K31" s="118" t="s">
        <v>109</v>
      </c>
      <c r="L31" s="156">
        <v>52923</v>
      </c>
      <c r="M31" s="83" t="s">
        <v>12</v>
      </c>
    </row>
    <row r="32" spans="1:13" ht="15.75" customHeight="1" x14ac:dyDescent="0.25">
      <c r="A32" s="160"/>
      <c r="B32" s="159"/>
      <c r="C32" s="145" t="s">
        <v>13</v>
      </c>
      <c r="D32" s="156">
        <f>SUM(D31)</f>
        <v>52923</v>
      </c>
      <c r="E32" s="97"/>
      <c r="F32" s="158"/>
      <c r="G32" s="158"/>
      <c r="H32" s="141">
        <f>SUM(H31)</f>
        <v>52923</v>
      </c>
      <c r="I32" s="156">
        <f>SUM(I31)</f>
        <v>52923</v>
      </c>
      <c r="J32" s="115"/>
      <c r="K32" s="118"/>
      <c r="L32" s="156">
        <f>SUM(L31)</f>
        <v>52923</v>
      </c>
      <c r="M32" s="83" t="s">
        <v>12</v>
      </c>
    </row>
    <row r="33" spans="1:13" ht="14.25" customHeight="1" x14ac:dyDescent="0.25">
      <c r="A33" s="160"/>
      <c r="B33" s="159"/>
      <c r="C33" s="162"/>
      <c r="D33" s="156"/>
      <c r="E33" s="97"/>
      <c r="F33" s="158"/>
      <c r="G33" s="158"/>
      <c r="H33" s="141"/>
      <c r="I33" s="156"/>
      <c r="J33" s="115"/>
      <c r="K33" s="118"/>
      <c r="L33" s="156"/>
      <c r="M33" s="83" t="s">
        <v>12</v>
      </c>
    </row>
    <row r="34" spans="1:13" ht="30.75" customHeight="1" x14ac:dyDescent="0.25">
      <c r="A34" s="160" t="s">
        <v>108</v>
      </c>
      <c r="B34" s="159" t="s">
        <v>107</v>
      </c>
      <c r="C34" s="159" t="s">
        <v>106</v>
      </c>
      <c r="D34" s="156">
        <v>348100</v>
      </c>
      <c r="E34" s="97" t="s">
        <v>14</v>
      </c>
      <c r="F34" s="158" t="s">
        <v>105</v>
      </c>
      <c r="G34" s="156">
        <v>348100</v>
      </c>
      <c r="H34" s="102"/>
      <c r="I34" s="156">
        <v>348100</v>
      </c>
      <c r="J34" s="115" t="s">
        <v>101</v>
      </c>
      <c r="K34" s="118" t="s">
        <v>100</v>
      </c>
      <c r="L34" s="156">
        <v>348100</v>
      </c>
      <c r="M34" s="83" t="s">
        <v>12</v>
      </c>
    </row>
    <row r="35" spans="1:13" ht="27.75" customHeight="1" x14ac:dyDescent="0.25">
      <c r="A35" s="161" t="s">
        <v>104</v>
      </c>
      <c r="B35" s="98" t="s">
        <v>103</v>
      </c>
      <c r="C35" s="98" t="s">
        <v>102</v>
      </c>
      <c r="D35" s="107">
        <v>389400</v>
      </c>
      <c r="E35" s="97" t="s">
        <v>14</v>
      </c>
      <c r="F35" s="110">
        <v>44561</v>
      </c>
      <c r="G35" s="107">
        <v>389400</v>
      </c>
      <c r="H35" s="156">
        <f>SUM(H34)</f>
        <v>0</v>
      </c>
      <c r="I35" s="107">
        <v>389400</v>
      </c>
      <c r="J35" s="109" t="s">
        <v>101</v>
      </c>
      <c r="K35" s="108" t="s">
        <v>100</v>
      </c>
      <c r="L35" s="107">
        <v>389400</v>
      </c>
      <c r="M35" s="83" t="s">
        <v>12</v>
      </c>
    </row>
    <row r="36" spans="1:13" ht="18" customHeight="1" x14ac:dyDescent="0.25">
      <c r="A36" s="160"/>
      <c r="B36" s="159"/>
      <c r="C36" s="145" t="s">
        <v>13</v>
      </c>
      <c r="D36" s="156">
        <f>SUM(D34:D35)</f>
        <v>737500</v>
      </c>
      <c r="E36" s="97"/>
      <c r="F36" s="158"/>
      <c r="G36" s="156">
        <f>SUM(G34:G35)</f>
        <v>737500</v>
      </c>
      <c r="H36" s="102"/>
      <c r="I36" s="156">
        <f>SUM(I34:I35)</f>
        <v>737500</v>
      </c>
      <c r="J36" s="109"/>
      <c r="K36" s="157"/>
      <c r="L36" s="156">
        <f>SUM(L34:L35)</f>
        <v>737500</v>
      </c>
      <c r="M36" s="83" t="s">
        <v>12</v>
      </c>
    </row>
    <row r="37" spans="1:13" ht="11.25" customHeight="1" x14ac:dyDescent="0.25">
      <c r="A37" s="160"/>
      <c r="B37" s="159"/>
      <c r="C37" s="159"/>
      <c r="D37" s="156"/>
      <c r="E37" s="97"/>
      <c r="F37" s="158"/>
      <c r="G37" s="156"/>
      <c r="H37" s="102"/>
      <c r="I37" s="156"/>
      <c r="J37" s="109"/>
      <c r="K37" s="157"/>
      <c r="L37" s="156"/>
      <c r="M37" s="83" t="s">
        <v>12</v>
      </c>
    </row>
    <row r="38" spans="1:13" ht="28.5" customHeight="1" x14ac:dyDescent="0.25">
      <c r="A38" s="152" t="s">
        <v>96</v>
      </c>
      <c r="B38" s="120" t="s">
        <v>99</v>
      </c>
      <c r="C38" s="120" t="s">
        <v>98</v>
      </c>
      <c r="D38" s="130">
        <v>13751.8</v>
      </c>
      <c r="E38" s="140" t="s">
        <v>14</v>
      </c>
      <c r="F38" s="139" t="s">
        <v>97</v>
      </c>
      <c r="G38" s="139"/>
      <c r="H38" s="130">
        <v>13751.8</v>
      </c>
      <c r="I38" s="130">
        <v>13751.8</v>
      </c>
      <c r="J38" s="115" t="s">
        <v>54</v>
      </c>
      <c r="K38" s="122" t="s">
        <v>53</v>
      </c>
      <c r="L38" s="130">
        <v>13751.8</v>
      </c>
      <c r="M38" s="83" t="s">
        <v>12</v>
      </c>
    </row>
    <row r="39" spans="1:13" ht="15" x14ac:dyDescent="0.25">
      <c r="A39" s="152"/>
      <c r="B39" s="120"/>
      <c r="C39" s="101" t="s">
        <v>13</v>
      </c>
      <c r="D39" s="130">
        <f>SUM(D38)</f>
        <v>13751.8</v>
      </c>
      <c r="E39" s="140"/>
      <c r="F39" s="139"/>
      <c r="G39" s="139"/>
      <c r="H39" s="116">
        <f>SUM(H38)</f>
        <v>13751.8</v>
      </c>
      <c r="I39" s="103">
        <f>SUM(I38)</f>
        <v>13751.8</v>
      </c>
      <c r="J39" s="101"/>
      <c r="K39" s="155"/>
      <c r="L39" s="103">
        <f>SUM(L38)</f>
        <v>13751.8</v>
      </c>
      <c r="M39" s="83" t="s">
        <v>12</v>
      </c>
    </row>
    <row r="40" spans="1:13" ht="15" x14ac:dyDescent="0.25">
      <c r="A40" s="152"/>
      <c r="B40" s="120"/>
      <c r="C40" s="120"/>
      <c r="D40" s="130"/>
      <c r="E40" s="140"/>
      <c r="F40" s="139"/>
      <c r="G40" s="139"/>
      <c r="H40" s="102"/>
      <c r="I40" s="103"/>
      <c r="J40" s="101"/>
      <c r="K40" s="113"/>
      <c r="L40" s="103"/>
      <c r="M40" s="83" t="s">
        <v>12</v>
      </c>
    </row>
    <row r="41" spans="1:13" ht="33.75" customHeight="1" x14ac:dyDescent="0.25">
      <c r="A41" s="152" t="s">
        <v>96</v>
      </c>
      <c r="B41" s="120" t="s">
        <v>95</v>
      </c>
      <c r="C41" s="120" t="s">
        <v>34</v>
      </c>
      <c r="D41" s="130">
        <v>17312.45</v>
      </c>
      <c r="E41" s="140" t="s">
        <v>14</v>
      </c>
      <c r="F41" s="139">
        <v>43851</v>
      </c>
      <c r="G41" s="139"/>
      <c r="H41" s="130">
        <v>17312.45</v>
      </c>
      <c r="I41" s="130">
        <v>17312.45</v>
      </c>
      <c r="J41" s="154" t="s">
        <v>21</v>
      </c>
      <c r="K41" s="122" t="s">
        <v>20</v>
      </c>
      <c r="L41" s="130">
        <v>17312.45</v>
      </c>
      <c r="M41" s="83" t="s">
        <v>12</v>
      </c>
    </row>
    <row r="42" spans="1:13" ht="39" customHeight="1" x14ac:dyDescent="0.25">
      <c r="A42" s="152" t="s">
        <v>96</v>
      </c>
      <c r="B42" s="120" t="s">
        <v>95</v>
      </c>
      <c r="C42" s="120" t="s">
        <v>34</v>
      </c>
      <c r="D42" s="130">
        <v>25832.01</v>
      </c>
      <c r="E42" s="140" t="s">
        <v>14</v>
      </c>
      <c r="F42" s="139">
        <v>43857</v>
      </c>
      <c r="G42" s="139"/>
      <c r="H42" s="130">
        <v>25832.01</v>
      </c>
      <c r="I42" s="130">
        <v>25832.01</v>
      </c>
      <c r="J42" s="154" t="s">
        <v>21</v>
      </c>
      <c r="K42" s="122" t="s">
        <v>20</v>
      </c>
      <c r="L42" s="130">
        <v>25832.01</v>
      </c>
      <c r="M42" s="83" t="s">
        <v>12</v>
      </c>
    </row>
    <row r="43" spans="1:13" ht="38.25" customHeight="1" x14ac:dyDescent="0.25">
      <c r="A43" s="152" t="s">
        <v>96</v>
      </c>
      <c r="B43" s="120" t="s">
        <v>95</v>
      </c>
      <c r="C43" s="120" t="s">
        <v>34</v>
      </c>
      <c r="D43" s="130">
        <v>21628.639999999999</v>
      </c>
      <c r="E43" s="140" t="s">
        <v>14</v>
      </c>
      <c r="F43" s="139">
        <v>43999</v>
      </c>
      <c r="G43" s="139"/>
      <c r="H43" s="130">
        <v>21628.639999999999</v>
      </c>
      <c r="I43" s="130">
        <v>21628.639999999999</v>
      </c>
      <c r="J43" s="154" t="s">
        <v>21</v>
      </c>
      <c r="K43" s="122" t="s">
        <v>20</v>
      </c>
      <c r="L43" s="130">
        <v>21628.639999999999</v>
      </c>
      <c r="M43" s="83" t="s">
        <v>12</v>
      </c>
    </row>
    <row r="44" spans="1:13" ht="38.25" customHeight="1" x14ac:dyDescent="0.25">
      <c r="A44" s="152" t="s">
        <v>96</v>
      </c>
      <c r="B44" s="120" t="s">
        <v>95</v>
      </c>
      <c r="C44" s="120" t="s">
        <v>34</v>
      </c>
      <c r="D44" s="130">
        <v>5189.75</v>
      </c>
      <c r="E44" s="140" t="s">
        <v>14</v>
      </c>
      <c r="F44" s="139">
        <v>43999</v>
      </c>
      <c r="G44" s="139"/>
      <c r="H44" s="130">
        <v>5189.75</v>
      </c>
      <c r="I44" s="130">
        <v>5189.75</v>
      </c>
      <c r="J44" s="154" t="s">
        <v>21</v>
      </c>
      <c r="K44" s="122" t="s">
        <v>20</v>
      </c>
      <c r="L44" s="130">
        <v>5189.75</v>
      </c>
      <c r="M44" s="83" t="s">
        <v>12</v>
      </c>
    </row>
    <row r="45" spans="1:13" ht="35.25" customHeight="1" x14ac:dyDescent="0.25">
      <c r="A45" s="152" t="s">
        <v>96</v>
      </c>
      <c r="B45" s="120" t="s">
        <v>95</v>
      </c>
      <c r="C45" s="120" t="s">
        <v>34</v>
      </c>
      <c r="D45" s="130">
        <v>4029.69</v>
      </c>
      <c r="E45" s="140" t="s">
        <v>14</v>
      </c>
      <c r="F45" s="139">
        <v>43999</v>
      </c>
      <c r="G45" s="139"/>
      <c r="H45" s="130">
        <v>4029.69</v>
      </c>
      <c r="I45" s="130">
        <v>4029.69</v>
      </c>
      <c r="J45" s="154" t="s">
        <v>21</v>
      </c>
      <c r="K45" s="122" t="s">
        <v>20</v>
      </c>
      <c r="L45" s="130">
        <v>4029.69</v>
      </c>
      <c r="M45" s="83" t="s">
        <v>12</v>
      </c>
    </row>
    <row r="46" spans="1:13" ht="36.75" customHeight="1" x14ac:dyDescent="0.25">
      <c r="A46" s="152" t="s">
        <v>96</v>
      </c>
      <c r="B46" s="120" t="s">
        <v>95</v>
      </c>
      <c r="C46" s="120" t="s">
        <v>34</v>
      </c>
      <c r="D46" s="130">
        <v>7785.52</v>
      </c>
      <c r="E46" s="140" t="s">
        <v>14</v>
      </c>
      <c r="F46" s="139">
        <v>43857</v>
      </c>
      <c r="G46" s="139"/>
      <c r="H46" s="130">
        <v>7785.52</v>
      </c>
      <c r="I46" s="130">
        <v>7785.52</v>
      </c>
      <c r="J46" s="154" t="s">
        <v>21</v>
      </c>
      <c r="K46" s="122" t="s">
        <v>20</v>
      </c>
      <c r="L46" s="130">
        <v>7785.52</v>
      </c>
      <c r="M46" s="83" t="s">
        <v>12</v>
      </c>
    </row>
    <row r="47" spans="1:13" ht="17.25" customHeight="1" x14ac:dyDescent="0.25">
      <c r="A47" s="152"/>
      <c r="B47" s="120"/>
      <c r="C47" s="101" t="s">
        <v>13</v>
      </c>
      <c r="D47" s="153">
        <f>SUM(D41:D46)</f>
        <v>81778.060000000012</v>
      </c>
      <c r="E47" s="140"/>
      <c r="F47" s="139"/>
      <c r="G47" s="139"/>
      <c r="H47" s="116">
        <f>SUM(H41:H46)</f>
        <v>81778.060000000012</v>
      </c>
      <c r="I47" s="103">
        <f>SUM(I41:I46)</f>
        <v>81778.060000000012</v>
      </c>
      <c r="J47" s="101"/>
      <c r="K47" s="113"/>
      <c r="L47" s="103">
        <f>SUM(L41:L46)</f>
        <v>81778.060000000012</v>
      </c>
      <c r="M47" s="83" t="s">
        <v>12</v>
      </c>
    </row>
    <row r="48" spans="1:13" ht="15" x14ac:dyDescent="0.25">
      <c r="A48" s="152"/>
      <c r="B48" s="120"/>
      <c r="C48" s="120"/>
      <c r="D48" s="130"/>
      <c r="E48" s="140"/>
      <c r="F48" s="139"/>
      <c r="G48" s="139"/>
      <c r="H48" s="102"/>
      <c r="I48" s="103"/>
      <c r="J48" s="101"/>
      <c r="K48" s="113"/>
      <c r="L48" s="103"/>
      <c r="M48" s="83" t="s">
        <v>12</v>
      </c>
    </row>
    <row r="49" spans="1:13" ht="18" customHeight="1" x14ac:dyDescent="0.25">
      <c r="A49" s="117" t="s">
        <v>94</v>
      </c>
      <c r="B49" s="145" t="s">
        <v>88</v>
      </c>
      <c r="C49" s="120" t="s">
        <v>87</v>
      </c>
      <c r="D49" s="142">
        <v>2396100</v>
      </c>
      <c r="E49" s="140" t="s">
        <v>14</v>
      </c>
      <c r="F49" s="139">
        <v>44543</v>
      </c>
      <c r="G49" s="142">
        <v>2396100</v>
      </c>
      <c r="H49" s="102"/>
      <c r="I49" s="142">
        <v>2396100</v>
      </c>
      <c r="J49" s="115" t="s">
        <v>67</v>
      </c>
      <c r="K49" s="121" t="s">
        <v>90</v>
      </c>
      <c r="L49" s="103">
        <v>718830</v>
      </c>
      <c r="M49" s="83" t="s">
        <v>12</v>
      </c>
    </row>
    <row r="50" spans="1:13" ht="15" x14ac:dyDescent="0.25">
      <c r="A50" s="117" t="s">
        <v>94</v>
      </c>
      <c r="B50" s="145"/>
      <c r="C50" s="120"/>
      <c r="D50" s="142"/>
      <c r="E50" s="140"/>
      <c r="F50" s="139"/>
      <c r="G50" s="142"/>
      <c r="H50" s="102"/>
      <c r="I50" s="142"/>
      <c r="J50" s="115" t="s">
        <v>62</v>
      </c>
      <c r="K50" s="121" t="s">
        <v>85</v>
      </c>
      <c r="L50" s="103">
        <v>1677270</v>
      </c>
      <c r="M50" s="83" t="s">
        <v>12</v>
      </c>
    </row>
    <row r="51" spans="1:13" ht="18" customHeight="1" x14ac:dyDescent="0.25">
      <c r="A51" s="117" t="s">
        <v>93</v>
      </c>
      <c r="B51" s="145" t="s">
        <v>88</v>
      </c>
      <c r="C51" s="120" t="s">
        <v>87</v>
      </c>
      <c r="D51" s="142">
        <v>1450000</v>
      </c>
      <c r="E51" s="140" t="s">
        <v>14</v>
      </c>
      <c r="F51" s="139">
        <v>44545</v>
      </c>
      <c r="G51" s="142">
        <v>1450000</v>
      </c>
      <c r="H51" s="102"/>
      <c r="I51" s="142">
        <v>1450000</v>
      </c>
      <c r="J51" s="115" t="s">
        <v>67</v>
      </c>
      <c r="K51" s="121" t="s">
        <v>90</v>
      </c>
      <c r="L51" s="103">
        <v>435000</v>
      </c>
      <c r="M51" s="83" t="s">
        <v>12</v>
      </c>
    </row>
    <row r="52" spans="1:13" ht="15" x14ac:dyDescent="0.25">
      <c r="A52" s="117" t="s">
        <v>93</v>
      </c>
      <c r="B52" s="145"/>
      <c r="C52" s="120"/>
      <c r="D52" s="142"/>
      <c r="E52" s="140"/>
      <c r="F52" s="139"/>
      <c r="G52" s="139"/>
      <c r="H52" s="102"/>
      <c r="I52" s="103"/>
      <c r="J52" s="115" t="s">
        <v>62</v>
      </c>
      <c r="K52" s="121" t="s">
        <v>85</v>
      </c>
      <c r="L52" s="103">
        <v>1015000</v>
      </c>
      <c r="M52" s="83" t="s">
        <v>12</v>
      </c>
    </row>
    <row r="53" spans="1:13" ht="15" x14ac:dyDescent="0.25">
      <c r="A53" s="117" t="s">
        <v>92</v>
      </c>
      <c r="B53" s="145" t="s">
        <v>88</v>
      </c>
      <c r="C53" s="145" t="s">
        <v>87</v>
      </c>
      <c r="D53" s="142">
        <v>700000</v>
      </c>
      <c r="E53" s="140" t="s">
        <v>14</v>
      </c>
      <c r="F53" s="105" t="s">
        <v>86</v>
      </c>
      <c r="G53" s="151">
        <v>700000</v>
      </c>
      <c r="H53" s="102"/>
      <c r="I53" s="151">
        <v>700000</v>
      </c>
      <c r="J53" s="109" t="s">
        <v>62</v>
      </c>
      <c r="K53" s="114" t="s">
        <v>85</v>
      </c>
      <c r="L53" s="103">
        <v>700000</v>
      </c>
      <c r="M53" s="83"/>
    </row>
    <row r="54" spans="1:13" ht="15" x14ac:dyDescent="0.25">
      <c r="A54" s="117" t="s">
        <v>91</v>
      </c>
      <c r="B54" s="145" t="s">
        <v>88</v>
      </c>
      <c r="C54" s="145" t="s">
        <v>87</v>
      </c>
      <c r="D54" s="142">
        <v>500000</v>
      </c>
      <c r="E54" s="140" t="s">
        <v>14</v>
      </c>
      <c r="F54" s="105" t="s">
        <v>86</v>
      </c>
      <c r="G54" s="151">
        <v>500000</v>
      </c>
      <c r="H54" s="102"/>
      <c r="I54" s="103">
        <v>500000</v>
      </c>
      <c r="J54" s="115" t="s">
        <v>67</v>
      </c>
      <c r="K54" s="121" t="s">
        <v>90</v>
      </c>
      <c r="L54" s="103">
        <v>500000</v>
      </c>
      <c r="M54" s="83"/>
    </row>
    <row r="55" spans="1:13" ht="15" x14ac:dyDescent="0.25">
      <c r="A55" s="117" t="s">
        <v>89</v>
      </c>
      <c r="B55" s="145" t="s">
        <v>88</v>
      </c>
      <c r="C55" s="145" t="s">
        <v>87</v>
      </c>
      <c r="D55" s="142">
        <v>1200000</v>
      </c>
      <c r="E55" s="140" t="s">
        <v>14</v>
      </c>
      <c r="F55" s="105" t="s">
        <v>86</v>
      </c>
      <c r="G55" s="151">
        <v>1200000</v>
      </c>
      <c r="H55" s="102"/>
      <c r="I55" s="103">
        <v>1200000</v>
      </c>
      <c r="J55" s="109" t="s">
        <v>62</v>
      </c>
      <c r="K55" s="114" t="s">
        <v>85</v>
      </c>
      <c r="L55" s="103">
        <v>1200000</v>
      </c>
      <c r="M55" s="83"/>
    </row>
    <row r="56" spans="1:13" ht="15" x14ac:dyDescent="0.25">
      <c r="A56" s="117"/>
      <c r="B56" s="120"/>
      <c r="C56" s="101" t="s">
        <v>13</v>
      </c>
      <c r="D56" s="103">
        <f>SUM(D49:D55)</f>
        <v>6246100</v>
      </c>
      <c r="E56" s="140"/>
      <c r="F56" s="139"/>
      <c r="G56" s="150">
        <f>SUM(G49:G55)</f>
        <v>6246100</v>
      </c>
      <c r="H56" s="102"/>
      <c r="I56" s="103">
        <f>SUM(I49:I55)</f>
        <v>6246100</v>
      </c>
      <c r="J56" s="101"/>
      <c r="K56" s="113"/>
      <c r="L56" s="103">
        <f>SUM(L49:L55)</f>
        <v>6246100</v>
      </c>
      <c r="M56" s="83" t="s">
        <v>12</v>
      </c>
    </row>
    <row r="57" spans="1:13" ht="15" x14ac:dyDescent="0.25">
      <c r="A57" s="117"/>
      <c r="B57" s="120"/>
      <c r="C57" s="120"/>
      <c r="D57" s="142"/>
      <c r="E57" s="140"/>
      <c r="F57" s="139"/>
      <c r="G57" s="139"/>
      <c r="H57" s="102"/>
      <c r="I57" s="103"/>
      <c r="J57" s="115"/>
      <c r="K57" s="121"/>
      <c r="L57" s="103"/>
      <c r="M57" s="83"/>
    </row>
    <row r="58" spans="1:13" ht="26.25" x14ac:dyDescent="0.25">
      <c r="A58" s="117" t="s">
        <v>84</v>
      </c>
      <c r="B58" s="145" t="s">
        <v>83</v>
      </c>
      <c r="C58" s="145" t="s">
        <v>82</v>
      </c>
      <c r="D58" s="142">
        <v>250000</v>
      </c>
      <c r="E58" s="97" t="s">
        <v>14</v>
      </c>
      <c r="F58" s="105">
        <v>44169</v>
      </c>
      <c r="G58" s="142">
        <v>250000</v>
      </c>
      <c r="H58" s="97"/>
      <c r="I58" s="142">
        <f>D58-H58</f>
        <v>250000</v>
      </c>
      <c r="J58" s="97" t="s">
        <v>67</v>
      </c>
      <c r="K58" s="143" t="s">
        <v>66</v>
      </c>
      <c r="L58" s="142">
        <v>150000</v>
      </c>
      <c r="M58" s="83" t="s">
        <v>27</v>
      </c>
    </row>
    <row r="59" spans="1:13" ht="26.25" x14ac:dyDescent="0.25">
      <c r="A59" s="117" t="s">
        <v>84</v>
      </c>
      <c r="B59" s="145" t="s">
        <v>83</v>
      </c>
      <c r="C59" s="145" t="s">
        <v>82</v>
      </c>
      <c r="D59" s="142">
        <v>0</v>
      </c>
      <c r="E59" s="97" t="s">
        <v>14</v>
      </c>
      <c r="F59" s="105">
        <v>44169</v>
      </c>
      <c r="G59" s="142">
        <v>0</v>
      </c>
      <c r="H59" s="97"/>
      <c r="I59" s="142">
        <f>D59-H59</f>
        <v>0</v>
      </c>
      <c r="J59" s="97" t="s">
        <v>62</v>
      </c>
      <c r="K59" s="143" t="s">
        <v>61</v>
      </c>
      <c r="L59" s="142">
        <v>100000</v>
      </c>
      <c r="M59" s="83" t="s">
        <v>27</v>
      </c>
    </row>
    <row r="60" spans="1:13" ht="26.25" x14ac:dyDescent="0.25">
      <c r="A60" s="117" t="s">
        <v>81</v>
      </c>
      <c r="B60" s="145" t="s">
        <v>64</v>
      </c>
      <c r="C60" s="145" t="s">
        <v>63</v>
      </c>
      <c r="D60" s="142">
        <v>250000</v>
      </c>
      <c r="E60" s="97" t="s">
        <v>14</v>
      </c>
      <c r="F60" s="105">
        <v>43809</v>
      </c>
      <c r="G60" s="142">
        <v>250000</v>
      </c>
      <c r="H60" s="97"/>
      <c r="I60" s="142">
        <f>D60-H60</f>
        <v>250000</v>
      </c>
      <c r="J60" s="97" t="s">
        <v>67</v>
      </c>
      <c r="K60" s="143" t="s">
        <v>66</v>
      </c>
      <c r="L60" s="142">
        <v>150000</v>
      </c>
      <c r="M60" s="83" t="s">
        <v>27</v>
      </c>
    </row>
    <row r="61" spans="1:13" ht="26.25" x14ac:dyDescent="0.25">
      <c r="A61" s="117" t="s">
        <v>81</v>
      </c>
      <c r="B61" s="145" t="s">
        <v>64</v>
      </c>
      <c r="C61" s="145" t="s">
        <v>63</v>
      </c>
      <c r="D61" s="142">
        <v>0</v>
      </c>
      <c r="E61" s="97" t="s">
        <v>14</v>
      </c>
      <c r="F61" s="105">
        <v>43809</v>
      </c>
      <c r="G61" s="142">
        <v>0</v>
      </c>
      <c r="H61" s="97"/>
      <c r="I61" s="142">
        <f>D61-H61</f>
        <v>0</v>
      </c>
      <c r="J61" s="97" t="s">
        <v>62</v>
      </c>
      <c r="K61" s="143" t="s">
        <v>61</v>
      </c>
      <c r="L61" s="142">
        <v>100000</v>
      </c>
      <c r="M61" s="83" t="s">
        <v>27</v>
      </c>
    </row>
    <row r="62" spans="1:13" ht="26.25" x14ac:dyDescent="0.25">
      <c r="A62" s="117" t="s">
        <v>80</v>
      </c>
      <c r="B62" s="145" t="s">
        <v>64</v>
      </c>
      <c r="C62" s="145" t="s">
        <v>63</v>
      </c>
      <c r="D62" s="142">
        <v>50000</v>
      </c>
      <c r="E62" s="97" t="s">
        <v>14</v>
      </c>
      <c r="F62" s="105">
        <v>43822</v>
      </c>
      <c r="G62" s="142">
        <v>50000</v>
      </c>
      <c r="H62" s="97"/>
      <c r="I62" s="142">
        <f>D62-H62</f>
        <v>50000</v>
      </c>
      <c r="J62" s="97" t="s">
        <v>67</v>
      </c>
      <c r="K62" s="143" t="s">
        <v>66</v>
      </c>
      <c r="L62" s="142">
        <v>30000</v>
      </c>
      <c r="M62" s="83" t="s">
        <v>27</v>
      </c>
    </row>
    <row r="63" spans="1:13" ht="26.25" x14ac:dyDescent="0.25">
      <c r="A63" s="117" t="s">
        <v>80</v>
      </c>
      <c r="B63" s="145" t="s">
        <v>64</v>
      </c>
      <c r="C63" s="145" t="s">
        <v>63</v>
      </c>
      <c r="D63" s="142">
        <v>0</v>
      </c>
      <c r="E63" s="97" t="s">
        <v>14</v>
      </c>
      <c r="F63" s="105">
        <v>43822</v>
      </c>
      <c r="G63" s="142">
        <v>0</v>
      </c>
      <c r="H63" s="97"/>
      <c r="I63" s="142">
        <f>D63-H63</f>
        <v>0</v>
      </c>
      <c r="J63" s="97" t="s">
        <v>62</v>
      </c>
      <c r="K63" s="143" t="s">
        <v>61</v>
      </c>
      <c r="L63" s="142">
        <v>20000</v>
      </c>
      <c r="M63" s="83" t="s">
        <v>27</v>
      </c>
    </row>
    <row r="64" spans="1:13" ht="26.25" x14ac:dyDescent="0.25">
      <c r="A64" s="117" t="s">
        <v>79</v>
      </c>
      <c r="B64" s="145" t="s">
        <v>64</v>
      </c>
      <c r="C64" s="145" t="s">
        <v>63</v>
      </c>
      <c r="D64" s="142">
        <v>200000</v>
      </c>
      <c r="E64" s="97" t="s">
        <v>14</v>
      </c>
      <c r="F64" s="105">
        <v>43822</v>
      </c>
      <c r="G64" s="142">
        <v>200000</v>
      </c>
      <c r="H64" s="97"/>
      <c r="I64" s="142">
        <f>D64-H64</f>
        <v>200000</v>
      </c>
      <c r="J64" s="97" t="s">
        <v>67</v>
      </c>
      <c r="K64" s="143" t="s">
        <v>66</v>
      </c>
      <c r="L64" s="142">
        <v>125000</v>
      </c>
      <c r="M64" s="83" t="s">
        <v>27</v>
      </c>
    </row>
    <row r="65" spans="1:13" ht="26.25" x14ac:dyDescent="0.25">
      <c r="A65" s="117" t="s">
        <v>79</v>
      </c>
      <c r="B65" s="145" t="s">
        <v>64</v>
      </c>
      <c r="C65" s="145" t="s">
        <v>63</v>
      </c>
      <c r="D65" s="142">
        <v>0</v>
      </c>
      <c r="E65" s="97" t="s">
        <v>14</v>
      </c>
      <c r="F65" s="105">
        <v>43822</v>
      </c>
      <c r="G65" s="142">
        <v>0</v>
      </c>
      <c r="H65" s="97"/>
      <c r="I65" s="142">
        <f>D65-H65</f>
        <v>0</v>
      </c>
      <c r="J65" s="97" t="s">
        <v>62</v>
      </c>
      <c r="K65" s="143" t="s">
        <v>61</v>
      </c>
      <c r="L65" s="142">
        <v>75000</v>
      </c>
      <c r="M65" s="83" t="s">
        <v>27</v>
      </c>
    </row>
    <row r="66" spans="1:13" ht="26.25" x14ac:dyDescent="0.25">
      <c r="A66" s="117" t="s">
        <v>78</v>
      </c>
      <c r="B66" s="145" t="s">
        <v>64</v>
      </c>
      <c r="C66" s="145" t="s">
        <v>63</v>
      </c>
      <c r="D66" s="142">
        <v>200000</v>
      </c>
      <c r="E66" s="97" t="s">
        <v>14</v>
      </c>
      <c r="F66" s="105">
        <v>43837</v>
      </c>
      <c r="G66" s="142">
        <v>200000</v>
      </c>
      <c r="H66" s="97"/>
      <c r="I66" s="142">
        <f>D66-H66</f>
        <v>200000</v>
      </c>
      <c r="J66" s="97" t="s">
        <v>62</v>
      </c>
      <c r="K66" s="143" t="s">
        <v>61</v>
      </c>
      <c r="L66" s="142">
        <v>125000</v>
      </c>
      <c r="M66" s="83" t="s">
        <v>27</v>
      </c>
    </row>
    <row r="67" spans="1:13" ht="26.25" x14ac:dyDescent="0.25">
      <c r="A67" s="117" t="s">
        <v>78</v>
      </c>
      <c r="B67" s="145" t="s">
        <v>64</v>
      </c>
      <c r="C67" s="145" t="s">
        <v>63</v>
      </c>
      <c r="D67" s="142">
        <v>0</v>
      </c>
      <c r="E67" s="97" t="s">
        <v>14</v>
      </c>
      <c r="F67" s="105">
        <v>43837</v>
      </c>
      <c r="G67" s="142">
        <v>0</v>
      </c>
      <c r="H67" s="97"/>
      <c r="I67" s="142">
        <f>D67-H67</f>
        <v>0</v>
      </c>
      <c r="J67" s="97" t="s">
        <v>62</v>
      </c>
      <c r="K67" s="143" t="s">
        <v>61</v>
      </c>
      <c r="L67" s="142">
        <v>75000</v>
      </c>
      <c r="M67" s="83" t="s">
        <v>27</v>
      </c>
    </row>
    <row r="68" spans="1:13" ht="26.25" x14ac:dyDescent="0.25">
      <c r="A68" s="117" t="s">
        <v>77</v>
      </c>
      <c r="B68" s="145" t="s">
        <v>64</v>
      </c>
      <c r="C68" s="145" t="s">
        <v>63</v>
      </c>
      <c r="D68" s="142">
        <v>250000</v>
      </c>
      <c r="E68" s="97" t="s">
        <v>14</v>
      </c>
      <c r="F68" s="105">
        <v>43843</v>
      </c>
      <c r="G68" s="142">
        <v>250000</v>
      </c>
      <c r="H68" s="97"/>
      <c r="I68" s="142">
        <f>D68-H68</f>
        <v>250000</v>
      </c>
      <c r="J68" s="97" t="s">
        <v>67</v>
      </c>
      <c r="K68" s="143" t="s">
        <v>66</v>
      </c>
      <c r="L68" s="142">
        <v>150000</v>
      </c>
      <c r="M68" s="83" t="s">
        <v>27</v>
      </c>
    </row>
    <row r="69" spans="1:13" ht="26.25" x14ac:dyDescent="0.25">
      <c r="A69" s="117" t="s">
        <v>77</v>
      </c>
      <c r="B69" s="145" t="s">
        <v>64</v>
      </c>
      <c r="C69" s="145" t="s">
        <v>63</v>
      </c>
      <c r="D69" s="142">
        <v>0</v>
      </c>
      <c r="E69" s="97" t="s">
        <v>14</v>
      </c>
      <c r="F69" s="105">
        <v>43843</v>
      </c>
      <c r="G69" s="142">
        <v>0</v>
      </c>
      <c r="H69" s="97"/>
      <c r="I69" s="142">
        <f>D69-H69</f>
        <v>0</v>
      </c>
      <c r="J69" s="97" t="s">
        <v>62</v>
      </c>
      <c r="K69" s="143" t="s">
        <v>61</v>
      </c>
      <c r="L69" s="142">
        <v>100000</v>
      </c>
      <c r="M69" s="83" t="s">
        <v>27</v>
      </c>
    </row>
    <row r="70" spans="1:13" ht="26.25" x14ac:dyDescent="0.25">
      <c r="A70" s="117" t="s">
        <v>76</v>
      </c>
      <c r="B70" s="145" t="s">
        <v>64</v>
      </c>
      <c r="C70" s="145" t="s">
        <v>63</v>
      </c>
      <c r="D70" s="142">
        <v>200000</v>
      </c>
      <c r="E70" s="97" t="s">
        <v>14</v>
      </c>
      <c r="F70" s="105">
        <v>43852</v>
      </c>
      <c r="G70" s="142">
        <v>200000</v>
      </c>
      <c r="H70" s="97"/>
      <c r="I70" s="142">
        <f>D70-H70</f>
        <v>200000</v>
      </c>
      <c r="J70" s="97" t="s">
        <v>67</v>
      </c>
      <c r="K70" s="143" t="s">
        <v>66</v>
      </c>
      <c r="L70" s="142">
        <v>125000</v>
      </c>
      <c r="M70" s="83" t="s">
        <v>27</v>
      </c>
    </row>
    <row r="71" spans="1:13" ht="26.25" x14ac:dyDescent="0.25">
      <c r="A71" s="117" t="s">
        <v>76</v>
      </c>
      <c r="B71" s="145" t="s">
        <v>64</v>
      </c>
      <c r="C71" s="145" t="s">
        <v>63</v>
      </c>
      <c r="D71" s="142">
        <v>0</v>
      </c>
      <c r="E71" s="97" t="s">
        <v>14</v>
      </c>
      <c r="F71" s="105">
        <v>43852</v>
      </c>
      <c r="G71" s="142">
        <v>0</v>
      </c>
      <c r="H71" s="97"/>
      <c r="I71" s="142">
        <f>D71-H71</f>
        <v>0</v>
      </c>
      <c r="J71" s="97" t="s">
        <v>62</v>
      </c>
      <c r="K71" s="143" t="s">
        <v>61</v>
      </c>
      <c r="L71" s="142">
        <v>75000</v>
      </c>
      <c r="M71" s="83" t="s">
        <v>27</v>
      </c>
    </row>
    <row r="72" spans="1:13" ht="26.25" x14ac:dyDescent="0.25">
      <c r="A72" s="117" t="s">
        <v>75</v>
      </c>
      <c r="B72" s="145" t="s">
        <v>64</v>
      </c>
      <c r="C72" s="145" t="s">
        <v>63</v>
      </c>
      <c r="D72" s="142">
        <v>200000</v>
      </c>
      <c r="E72" s="97" t="s">
        <v>14</v>
      </c>
      <c r="F72" s="105">
        <v>43857</v>
      </c>
      <c r="G72" s="142">
        <v>200000</v>
      </c>
      <c r="H72" s="97"/>
      <c r="I72" s="142">
        <f>D72-H72</f>
        <v>200000</v>
      </c>
      <c r="J72" s="97" t="s">
        <v>67</v>
      </c>
      <c r="K72" s="143" t="s">
        <v>66</v>
      </c>
      <c r="L72" s="142">
        <v>125000</v>
      </c>
      <c r="M72" s="83" t="s">
        <v>27</v>
      </c>
    </row>
    <row r="73" spans="1:13" ht="26.25" x14ac:dyDescent="0.25">
      <c r="A73" s="117" t="s">
        <v>75</v>
      </c>
      <c r="B73" s="145" t="s">
        <v>64</v>
      </c>
      <c r="C73" s="145" t="s">
        <v>63</v>
      </c>
      <c r="D73" s="142">
        <v>0</v>
      </c>
      <c r="E73" s="97" t="s">
        <v>14</v>
      </c>
      <c r="F73" s="105">
        <v>43857</v>
      </c>
      <c r="G73" s="142">
        <v>0</v>
      </c>
      <c r="H73" s="97"/>
      <c r="I73" s="142">
        <f>D73-H73</f>
        <v>0</v>
      </c>
      <c r="J73" s="97" t="s">
        <v>62</v>
      </c>
      <c r="K73" s="143" t="s">
        <v>61</v>
      </c>
      <c r="L73" s="142">
        <v>75000</v>
      </c>
      <c r="M73" s="83" t="s">
        <v>27</v>
      </c>
    </row>
    <row r="74" spans="1:13" ht="26.25" x14ac:dyDescent="0.25">
      <c r="A74" s="117" t="s">
        <v>74</v>
      </c>
      <c r="B74" s="145" t="s">
        <v>64</v>
      </c>
      <c r="C74" s="145" t="s">
        <v>63</v>
      </c>
      <c r="D74" s="142">
        <v>200000</v>
      </c>
      <c r="E74" s="97" t="s">
        <v>14</v>
      </c>
      <c r="F74" s="105">
        <v>43864</v>
      </c>
      <c r="G74" s="142">
        <v>200000</v>
      </c>
      <c r="H74" s="97"/>
      <c r="I74" s="142">
        <f>D74-H74</f>
        <v>200000</v>
      </c>
      <c r="J74" s="97" t="s">
        <v>62</v>
      </c>
      <c r="K74" s="143" t="s">
        <v>66</v>
      </c>
      <c r="L74" s="142">
        <v>135000</v>
      </c>
      <c r="M74" s="83" t="s">
        <v>27</v>
      </c>
    </row>
    <row r="75" spans="1:13" ht="26.25" x14ac:dyDescent="0.25">
      <c r="A75" s="117" t="s">
        <v>74</v>
      </c>
      <c r="B75" s="145" t="s">
        <v>64</v>
      </c>
      <c r="C75" s="145" t="s">
        <v>63</v>
      </c>
      <c r="D75" s="142">
        <v>0</v>
      </c>
      <c r="E75" s="97" t="s">
        <v>14</v>
      </c>
      <c r="F75" s="105">
        <v>43864</v>
      </c>
      <c r="G75" s="142">
        <v>0</v>
      </c>
      <c r="H75" s="97"/>
      <c r="I75" s="142">
        <f>D75-H75</f>
        <v>0</v>
      </c>
      <c r="J75" s="97" t="s">
        <v>62</v>
      </c>
      <c r="K75" s="143" t="s">
        <v>61</v>
      </c>
      <c r="L75" s="142">
        <v>65000</v>
      </c>
      <c r="M75" s="83" t="s">
        <v>27</v>
      </c>
    </row>
    <row r="76" spans="1:13" ht="26.25" x14ac:dyDescent="0.25">
      <c r="A76" s="117" t="s">
        <v>73</v>
      </c>
      <c r="B76" s="145" t="s">
        <v>64</v>
      </c>
      <c r="C76" s="145" t="s">
        <v>63</v>
      </c>
      <c r="D76" s="142">
        <v>200000</v>
      </c>
      <c r="E76" s="97" t="s">
        <v>14</v>
      </c>
      <c r="F76" s="105">
        <v>43871</v>
      </c>
      <c r="G76" s="142">
        <v>200000</v>
      </c>
      <c r="H76" s="97"/>
      <c r="I76" s="142">
        <f>D76-H76</f>
        <v>200000</v>
      </c>
      <c r="J76" s="97" t="s">
        <v>62</v>
      </c>
      <c r="K76" s="147" t="s">
        <v>66</v>
      </c>
      <c r="L76" s="142">
        <v>135000</v>
      </c>
      <c r="M76" s="83" t="s">
        <v>27</v>
      </c>
    </row>
    <row r="77" spans="1:13" ht="26.25" x14ac:dyDescent="0.25">
      <c r="A77" s="117" t="s">
        <v>73</v>
      </c>
      <c r="B77" s="145" t="s">
        <v>64</v>
      </c>
      <c r="C77" s="145" t="s">
        <v>63</v>
      </c>
      <c r="D77" s="142">
        <v>0</v>
      </c>
      <c r="E77" s="97" t="s">
        <v>14</v>
      </c>
      <c r="F77" s="105">
        <v>43871</v>
      </c>
      <c r="G77" s="142">
        <v>0</v>
      </c>
      <c r="H77" s="97"/>
      <c r="I77" s="142">
        <f>D77-H77</f>
        <v>0</v>
      </c>
      <c r="J77" s="97" t="s">
        <v>62</v>
      </c>
      <c r="K77" s="147" t="s">
        <v>61</v>
      </c>
      <c r="L77" s="142">
        <v>65000</v>
      </c>
      <c r="M77" s="83" t="s">
        <v>27</v>
      </c>
    </row>
    <row r="78" spans="1:13" ht="26.25" x14ac:dyDescent="0.25">
      <c r="A78" s="117" t="s">
        <v>72</v>
      </c>
      <c r="B78" s="146" t="s">
        <v>64</v>
      </c>
      <c r="C78" s="117" t="s">
        <v>63</v>
      </c>
      <c r="D78" s="142">
        <v>200000</v>
      </c>
      <c r="E78" s="97" t="s">
        <v>14</v>
      </c>
      <c r="F78" s="105">
        <v>43878</v>
      </c>
      <c r="G78" s="142">
        <v>200000</v>
      </c>
      <c r="H78" s="148"/>
      <c r="I78" s="149">
        <f>D78-H78</f>
        <v>200000</v>
      </c>
      <c r="J78" s="148" t="s">
        <v>62</v>
      </c>
      <c r="K78" s="147" t="s">
        <v>66</v>
      </c>
      <c r="L78" s="142">
        <v>125000</v>
      </c>
      <c r="M78" s="83" t="s">
        <v>27</v>
      </c>
    </row>
    <row r="79" spans="1:13" ht="26.25" x14ac:dyDescent="0.25">
      <c r="A79" s="117" t="s">
        <v>72</v>
      </c>
      <c r="B79" s="146" t="s">
        <v>64</v>
      </c>
      <c r="C79" s="117" t="s">
        <v>63</v>
      </c>
      <c r="D79" s="142">
        <v>0</v>
      </c>
      <c r="E79" s="97" t="s">
        <v>14</v>
      </c>
      <c r="F79" s="105">
        <v>43878</v>
      </c>
      <c r="G79" s="142">
        <v>0</v>
      </c>
      <c r="H79" s="148"/>
      <c r="I79" s="149">
        <f>D79-H79</f>
        <v>0</v>
      </c>
      <c r="J79" s="148" t="s">
        <v>62</v>
      </c>
      <c r="K79" s="147" t="s">
        <v>61</v>
      </c>
      <c r="L79" s="142">
        <v>75000</v>
      </c>
      <c r="M79" s="83" t="s">
        <v>27</v>
      </c>
    </row>
    <row r="80" spans="1:13" ht="26.25" x14ac:dyDescent="0.25">
      <c r="A80" s="117" t="s">
        <v>71</v>
      </c>
      <c r="B80" s="146" t="s">
        <v>64</v>
      </c>
      <c r="C80" s="117" t="s">
        <v>63</v>
      </c>
      <c r="D80" s="142">
        <v>200000</v>
      </c>
      <c r="E80" s="97" t="s">
        <v>14</v>
      </c>
      <c r="F80" s="105">
        <v>43882</v>
      </c>
      <c r="G80" s="142">
        <v>200000</v>
      </c>
      <c r="H80" s="148"/>
      <c r="I80" s="149">
        <f>D80-H80</f>
        <v>200000</v>
      </c>
      <c r="J80" s="148" t="s">
        <v>62</v>
      </c>
      <c r="K80" s="147" t="s">
        <v>66</v>
      </c>
      <c r="L80" s="142">
        <v>125000</v>
      </c>
      <c r="M80" s="83" t="s">
        <v>27</v>
      </c>
    </row>
    <row r="81" spans="1:13" ht="26.25" x14ac:dyDescent="0.25">
      <c r="A81" s="117" t="s">
        <v>71</v>
      </c>
      <c r="B81" s="146" t="s">
        <v>64</v>
      </c>
      <c r="C81" s="117" t="s">
        <v>63</v>
      </c>
      <c r="D81" s="142">
        <v>0</v>
      </c>
      <c r="E81" s="97" t="s">
        <v>14</v>
      </c>
      <c r="F81" s="105">
        <v>43882</v>
      </c>
      <c r="G81" s="142">
        <v>0</v>
      </c>
      <c r="H81" s="148"/>
      <c r="I81" s="149">
        <f>D81-H81</f>
        <v>0</v>
      </c>
      <c r="J81" s="148" t="s">
        <v>62</v>
      </c>
      <c r="K81" s="147" t="s">
        <v>61</v>
      </c>
      <c r="L81" s="142">
        <v>75000</v>
      </c>
      <c r="M81" s="83" t="s">
        <v>27</v>
      </c>
    </row>
    <row r="82" spans="1:13" ht="26.25" x14ac:dyDescent="0.25">
      <c r="A82" s="117" t="s">
        <v>70</v>
      </c>
      <c r="B82" s="146" t="s">
        <v>64</v>
      </c>
      <c r="C82" s="117" t="s">
        <v>63</v>
      </c>
      <c r="D82" s="142">
        <v>200000</v>
      </c>
      <c r="E82" s="97" t="s">
        <v>14</v>
      </c>
      <c r="F82" s="105">
        <v>43889</v>
      </c>
      <c r="G82" s="142">
        <v>200000</v>
      </c>
      <c r="H82" s="148"/>
      <c r="I82" s="149">
        <f>D82-H82</f>
        <v>200000</v>
      </c>
      <c r="J82" s="148" t="s">
        <v>62</v>
      </c>
      <c r="K82" s="147" t="s">
        <v>66</v>
      </c>
      <c r="L82" s="142">
        <v>125000</v>
      </c>
      <c r="M82" s="83" t="s">
        <v>27</v>
      </c>
    </row>
    <row r="83" spans="1:13" ht="26.25" x14ac:dyDescent="0.25">
      <c r="A83" s="117" t="s">
        <v>70</v>
      </c>
      <c r="B83" s="146" t="s">
        <v>64</v>
      </c>
      <c r="C83" s="117" t="s">
        <v>63</v>
      </c>
      <c r="D83" s="142">
        <v>0</v>
      </c>
      <c r="E83" s="97" t="s">
        <v>14</v>
      </c>
      <c r="F83" s="105">
        <v>43889</v>
      </c>
      <c r="G83" s="142">
        <v>0</v>
      </c>
      <c r="H83" s="148"/>
      <c r="I83" s="149">
        <f>D83-H83</f>
        <v>0</v>
      </c>
      <c r="J83" s="148" t="s">
        <v>62</v>
      </c>
      <c r="K83" s="147" t="s">
        <v>61</v>
      </c>
      <c r="L83" s="142">
        <v>75000</v>
      </c>
      <c r="M83" s="83" t="s">
        <v>27</v>
      </c>
    </row>
    <row r="84" spans="1:13" ht="26.25" x14ac:dyDescent="0.25">
      <c r="A84" s="117" t="s">
        <v>69</v>
      </c>
      <c r="B84" s="146" t="s">
        <v>64</v>
      </c>
      <c r="C84" s="117" t="s">
        <v>63</v>
      </c>
      <c r="D84" s="142">
        <v>200000</v>
      </c>
      <c r="E84" s="97" t="s">
        <v>14</v>
      </c>
      <c r="F84" s="105">
        <v>43895</v>
      </c>
      <c r="G84" s="142">
        <v>200000</v>
      </c>
      <c r="H84" s="148"/>
      <c r="I84" s="149">
        <f>D84-H84</f>
        <v>200000</v>
      </c>
      <c r="J84" s="148" t="s">
        <v>67</v>
      </c>
      <c r="K84" s="147" t="s">
        <v>66</v>
      </c>
      <c r="L84" s="142">
        <v>125000</v>
      </c>
      <c r="M84" s="83" t="s">
        <v>27</v>
      </c>
    </row>
    <row r="85" spans="1:13" ht="26.25" x14ac:dyDescent="0.25">
      <c r="A85" s="117" t="s">
        <v>69</v>
      </c>
      <c r="B85" s="146" t="s">
        <v>64</v>
      </c>
      <c r="C85" s="117" t="s">
        <v>63</v>
      </c>
      <c r="D85" s="142">
        <v>0</v>
      </c>
      <c r="E85" s="97" t="s">
        <v>14</v>
      </c>
      <c r="F85" s="105">
        <v>43895</v>
      </c>
      <c r="G85" s="142">
        <v>0</v>
      </c>
      <c r="H85" s="148"/>
      <c r="I85" s="149">
        <f>D85-H85</f>
        <v>0</v>
      </c>
      <c r="J85" s="148" t="s">
        <v>62</v>
      </c>
      <c r="K85" s="147" t="s">
        <v>61</v>
      </c>
      <c r="L85" s="142">
        <v>75000</v>
      </c>
      <c r="M85" s="83" t="s">
        <v>27</v>
      </c>
    </row>
    <row r="86" spans="1:13" ht="26.25" x14ac:dyDescent="0.25">
      <c r="A86" s="117" t="s">
        <v>68</v>
      </c>
      <c r="B86" s="146" t="s">
        <v>64</v>
      </c>
      <c r="C86" s="145" t="s">
        <v>63</v>
      </c>
      <c r="D86" s="142">
        <v>200000</v>
      </c>
      <c r="E86" s="97" t="s">
        <v>14</v>
      </c>
      <c r="F86" s="105">
        <v>43902</v>
      </c>
      <c r="G86" s="142">
        <v>200000</v>
      </c>
      <c r="H86" s="97"/>
      <c r="I86" s="142">
        <v>200000</v>
      </c>
      <c r="J86" s="97" t="s">
        <v>67</v>
      </c>
      <c r="K86" s="147" t="s">
        <v>66</v>
      </c>
      <c r="L86" s="142">
        <v>125000</v>
      </c>
      <c r="M86" s="83" t="s">
        <v>27</v>
      </c>
    </row>
    <row r="87" spans="1:13" ht="26.25" x14ac:dyDescent="0.25">
      <c r="A87" s="117" t="s">
        <v>68</v>
      </c>
      <c r="B87" s="146" t="s">
        <v>64</v>
      </c>
      <c r="C87" s="145" t="s">
        <v>63</v>
      </c>
      <c r="D87" s="142">
        <v>0</v>
      </c>
      <c r="E87" s="97" t="s">
        <v>14</v>
      </c>
      <c r="F87" s="105">
        <v>43902</v>
      </c>
      <c r="G87" s="142">
        <v>0</v>
      </c>
      <c r="H87" s="148"/>
      <c r="I87" s="149">
        <f>D87-H87</f>
        <v>0</v>
      </c>
      <c r="J87" s="148" t="s">
        <v>62</v>
      </c>
      <c r="K87" s="147" t="s">
        <v>61</v>
      </c>
      <c r="L87" s="142">
        <v>75000</v>
      </c>
      <c r="M87" s="83" t="s">
        <v>27</v>
      </c>
    </row>
    <row r="88" spans="1:13" ht="26.25" x14ac:dyDescent="0.25">
      <c r="A88" s="117" t="s">
        <v>65</v>
      </c>
      <c r="B88" s="146" t="s">
        <v>64</v>
      </c>
      <c r="C88" s="145" t="s">
        <v>63</v>
      </c>
      <c r="D88" s="142">
        <v>200000</v>
      </c>
      <c r="E88" s="97" t="s">
        <v>14</v>
      </c>
      <c r="F88" s="105">
        <v>43908</v>
      </c>
      <c r="G88" s="142">
        <v>200000</v>
      </c>
      <c r="H88" s="97"/>
      <c r="I88" s="142">
        <f>D88-H88</f>
        <v>200000</v>
      </c>
      <c r="J88" s="97" t="s">
        <v>67</v>
      </c>
      <c r="K88" s="147" t="s">
        <v>66</v>
      </c>
      <c r="L88" s="142">
        <v>125000</v>
      </c>
      <c r="M88" s="83" t="s">
        <v>27</v>
      </c>
    </row>
    <row r="89" spans="1:13" ht="26.25" x14ac:dyDescent="0.25">
      <c r="A89" s="117" t="s">
        <v>65</v>
      </c>
      <c r="B89" s="146" t="s">
        <v>64</v>
      </c>
      <c r="C89" s="145" t="s">
        <v>63</v>
      </c>
      <c r="D89" s="142">
        <v>0</v>
      </c>
      <c r="E89" s="97" t="s">
        <v>14</v>
      </c>
      <c r="F89" s="105">
        <v>43908</v>
      </c>
      <c r="G89" s="119"/>
      <c r="H89" s="97"/>
      <c r="I89" s="142">
        <f>D89-H89</f>
        <v>0</v>
      </c>
      <c r="J89" s="97" t="s">
        <v>62</v>
      </c>
      <c r="K89" s="143" t="s">
        <v>61</v>
      </c>
      <c r="L89" s="142">
        <v>75000</v>
      </c>
      <c r="M89" s="83" t="s">
        <v>27</v>
      </c>
    </row>
    <row r="90" spans="1:13" ht="15" x14ac:dyDescent="0.25">
      <c r="A90" s="117"/>
      <c r="B90" s="146"/>
      <c r="C90" s="145" t="s">
        <v>13</v>
      </c>
      <c r="D90" s="103">
        <f>SUM(D58:D89)</f>
        <v>3200000</v>
      </c>
      <c r="E90" s="97"/>
      <c r="F90" s="105"/>
      <c r="G90" s="144">
        <f>SUM(G58:G89)</f>
        <v>3200000</v>
      </c>
      <c r="H90" s="97"/>
      <c r="I90" s="103">
        <f>SUM(I58:I89)</f>
        <v>3200000</v>
      </c>
      <c r="J90" s="97"/>
      <c r="K90" s="143"/>
      <c r="L90" s="103">
        <f>SUM(L58:L89)</f>
        <v>3200000</v>
      </c>
      <c r="M90" s="83" t="s">
        <v>27</v>
      </c>
    </row>
    <row r="91" spans="1:13" ht="15" x14ac:dyDescent="0.25">
      <c r="A91" s="117"/>
      <c r="B91" s="120"/>
      <c r="C91" s="120"/>
      <c r="D91" s="142"/>
      <c r="E91" s="140"/>
      <c r="F91" s="139"/>
      <c r="G91" s="139"/>
      <c r="H91" s="102"/>
      <c r="I91" s="103"/>
      <c r="J91" s="101"/>
      <c r="K91" s="113"/>
      <c r="L91" s="103"/>
      <c r="M91" s="83"/>
    </row>
    <row r="92" spans="1:13" ht="30" x14ac:dyDescent="0.25">
      <c r="A92" s="117" t="s">
        <v>60</v>
      </c>
      <c r="B92" s="120" t="s">
        <v>56</v>
      </c>
      <c r="C92" s="120" t="s">
        <v>55</v>
      </c>
      <c r="D92" s="142">
        <v>25253.24</v>
      </c>
      <c r="E92" s="140" t="s">
        <v>14</v>
      </c>
      <c r="F92" s="139" t="s">
        <v>39</v>
      </c>
      <c r="G92" s="139"/>
      <c r="H92" s="141">
        <v>25253.24</v>
      </c>
      <c r="I92" s="103">
        <v>25253.24</v>
      </c>
      <c r="J92" s="115" t="s">
        <v>54</v>
      </c>
      <c r="K92" s="131" t="s">
        <v>53</v>
      </c>
      <c r="L92" s="103">
        <v>25253.24</v>
      </c>
      <c r="M92" s="83" t="s">
        <v>12</v>
      </c>
    </row>
    <row r="93" spans="1:13" ht="30" x14ac:dyDescent="0.25">
      <c r="A93" s="117" t="s">
        <v>59</v>
      </c>
      <c r="B93" s="120" t="s">
        <v>56</v>
      </c>
      <c r="C93" s="120" t="s">
        <v>55</v>
      </c>
      <c r="D93" s="130">
        <v>10668.33</v>
      </c>
      <c r="E93" s="140" t="s">
        <v>14</v>
      </c>
      <c r="F93" s="139">
        <v>44529</v>
      </c>
      <c r="G93" s="139"/>
      <c r="H93" s="130">
        <v>10668.33</v>
      </c>
      <c r="I93" s="130">
        <v>10668.33</v>
      </c>
      <c r="J93" s="115" t="s">
        <v>54</v>
      </c>
      <c r="K93" s="131" t="s">
        <v>53</v>
      </c>
      <c r="L93" s="130">
        <v>10668.33</v>
      </c>
      <c r="M93" s="83" t="s">
        <v>12</v>
      </c>
    </row>
    <row r="94" spans="1:13" ht="30" x14ac:dyDescent="0.25">
      <c r="A94" s="117" t="s">
        <v>58</v>
      </c>
      <c r="B94" s="120" t="s">
        <v>56</v>
      </c>
      <c r="C94" s="120" t="s">
        <v>55</v>
      </c>
      <c r="D94" s="130">
        <v>30620.95</v>
      </c>
      <c r="E94" s="140" t="s">
        <v>14</v>
      </c>
      <c r="F94" s="139">
        <v>44544</v>
      </c>
      <c r="G94" s="139"/>
      <c r="H94" s="130">
        <v>30620.95</v>
      </c>
      <c r="I94" s="130">
        <v>30620.95</v>
      </c>
      <c r="J94" s="115" t="s">
        <v>54</v>
      </c>
      <c r="K94" s="131" t="s">
        <v>53</v>
      </c>
      <c r="L94" s="130">
        <v>30620.95</v>
      </c>
      <c r="M94" s="83" t="s">
        <v>12</v>
      </c>
    </row>
    <row r="95" spans="1:13" ht="30" x14ac:dyDescent="0.25">
      <c r="A95" s="138" t="s">
        <v>57</v>
      </c>
      <c r="B95" s="137" t="s">
        <v>56</v>
      </c>
      <c r="C95" s="137" t="s">
        <v>55</v>
      </c>
      <c r="D95" s="136">
        <v>30733.13</v>
      </c>
      <c r="E95" s="135" t="s">
        <v>14</v>
      </c>
      <c r="F95" s="134">
        <v>44529</v>
      </c>
      <c r="G95" s="133"/>
      <c r="H95" s="132">
        <v>30733.13</v>
      </c>
      <c r="I95" s="130">
        <v>30733.13</v>
      </c>
      <c r="J95" s="115" t="s">
        <v>54</v>
      </c>
      <c r="K95" s="131" t="s">
        <v>53</v>
      </c>
      <c r="L95" s="130">
        <v>30733.13</v>
      </c>
      <c r="M95" s="83" t="s">
        <v>12</v>
      </c>
    </row>
    <row r="96" spans="1:13" ht="15" x14ac:dyDescent="0.25">
      <c r="A96" s="117"/>
      <c r="B96" s="101"/>
      <c r="C96" s="101" t="s">
        <v>13</v>
      </c>
      <c r="D96" s="103">
        <f>SUM(D92:D95)</f>
        <v>97275.650000000009</v>
      </c>
      <c r="E96" s="97"/>
      <c r="F96" s="105"/>
      <c r="G96" s="119"/>
      <c r="H96" s="116">
        <f>SUM(H92:H95)</f>
        <v>97275.650000000009</v>
      </c>
      <c r="I96" s="103">
        <f>SUM(I92:I95)</f>
        <v>97275.650000000009</v>
      </c>
      <c r="J96" s="101"/>
      <c r="K96" s="113"/>
      <c r="L96" s="103">
        <f>SUM(L92:L95)</f>
        <v>97275.650000000009</v>
      </c>
      <c r="M96" s="83" t="s">
        <v>12</v>
      </c>
    </row>
    <row r="97" spans="1:13" ht="15" x14ac:dyDescent="0.25">
      <c r="A97" s="117"/>
      <c r="B97" s="101"/>
      <c r="C97" s="101"/>
      <c r="D97" s="103"/>
      <c r="E97" s="97"/>
      <c r="F97" s="105"/>
      <c r="G97" s="119"/>
      <c r="H97" s="116"/>
      <c r="I97" s="103"/>
      <c r="J97" s="101"/>
      <c r="K97" s="113"/>
      <c r="L97" s="103"/>
      <c r="M97" s="83" t="s">
        <v>12</v>
      </c>
    </row>
    <row r="98" spans="1:13" ht="15" x14ac:dyDescent="0.25">
      <c r="A98" s="117" t="s">
        <v>52</v>
      </c>
      <c r="B98" s="101" t="s">
        <v>51</v>
      </c>
      <c r="C98" s="101" t="s">
        <v>50</v>
      </c>
      <c r="D98" s="116">
        <v>9440</v>
      </c>
      <c r="E98" s="97" t="s">
        <v>14</v>
      </c>
      <c r="F98" s="105" t="s">
        <v>49</v>
      </c>
      <c r="G98" s="119"/>
      <c r="H98" s="116">
        <v>9440</v>
      </c>
      <c r="I98" s="103">
        <v>9440</v>
      </c>
      <c r="J98" s="115" t="s">
        <v>48</v>
      </c>
      <c r="K98" s="121" t="s">
        <v>47</v>
      </c>
      <c r="L98" s="103">
        <v>9440</v>
      </c>
      <c r="M98" s="83" t="s">
        <v>12</v>
      </c>
    </row>
    <row r="99" spans="1:13" ht="15" x14ac:dyDescent="0.25">
      <c r="A99" s="117"/>
      <c r="B99" s="101"/>
      <c r="C99" s="101" t="s">
        <v>13</v>
      </c>
      <c r="D99" s="103">
        <f>SUM(D98)</f>
        <v>9440</v>
      </c>
      <c r="E99" s="97"/>
      <c r="F99" s="105"/>
      <c r="G99" s="119"/>
      <c r="H99" s="116">
        <f>SUM(H98)</f>
        <v>9440</v>
      </c>
      <c r="I99" s="103">
        <f>SUM(I98)</f>
        <v>9440</v>
      </c>
      <c r="J99" s="115"/>
      <c r="K99" s="121"/>
      <c r="L99" s="103">
        <f>SUM(L98)</f>
        <v>9440</v>
      </c>
      <c r="M99" s="83" t="s">
        <v>12</v>
      </c>
    </row>
    <row r="100" spans="1:13" ht="15" customHeight="1" x14ac:dyDescent="0.25">
      <c r="A100" s="117"/>
      <c r="B100" s="101"/>
      <c r="C100" s="101"/>
      <c r="D100" s="103"/>
      <c r="E100" s="97"/>
      <c r="F100" s="105"/>
      <c r="G100" s="119"/>
      <c r="H100" s="116"/>
      <c r="I100" s="103"/>
      <c r="J100" s="115"/>
      <c r="K100" s="121"/>
      <c r="L100" s="103"/>
      <c r="M100" s="83"/>
    </row>
    <row r="101" spans="1:13" ht="36.75" x14ac:dyDescent="0.25">
      <c r="A101" s="129" t="s">
        <v>46</v>
      </c>
      <c r="B101" s="92" t="s">
        <v>45</v>
      </c>
      <c r="C101" s="92" t="s">
        <v>44</v>
      </c>
      <c r="D101" s="124">
        <v>35085.980000000003</v>
      </c>
      <c r="E101" s="128" t="s">
        <v>14</v>
      </c>
      <c r="F101" s="127" t="s">
        <v>43</v>
      </c>
      <c r="G101" s="126"/>
      <c r="H101" s="125">
        <v>35085.980000000003</v>
      </c>
      <c r="I101" s="124">
        <v>35085.980000000003</v>
      </c>
      <c r="J101" s="123" t="s">
        <v>21</v>
      </c>
      <c r="K101" s="122" t="s">
        <v>20</v>
      </c>
      <c r="L101" s="103">
        <v>35085.980000000003</v>
      </c>
      <c r="M101" s="83" t="s">
        <v>12</v>
      </c>
    </row>
    <row r="102" spans="1:13" ht="15" x14ac:dyDescent="0.25">
      <c r="A102" s="117"/>
      <c r="B102" s="101"/>
      <c r="C102" s="101" t="s">
        <v>13</v>
      </c>
      <c r="D102" s="103">
        <f>SUM(D101)</f>
        <v>35085.980000000003</v>
      </c>
      <c r="E102" s="97"/>
      <c r="F102" s="105"/>
      <c r="G102" s="119"/>
      <c r="H102" s="116">
        <f>SUM(H101)</f>
        <v>35085.980000000003</v>
      </c>
      <c r="I102" s="103">
        <f>SUM(I101)</f>
        <v>35085.980000000003</v>
      </c>
      <c r="J102" s="115"/>
      <c r="K102" s="118"/>
      <c r="L102" s="103">
        <f>SUM(L101)</f>
        <v>35085.980000000003</v>
      </c>
      <c r="M102" s="83" t="s">
        <v>12</v>
      </c>
    </row>
    <row r="103" spans="1:13" ht="15" x14ac:dyDescent="0.25">
      <c r="A103" s="117"/>
      <c r="B103" s="101"/>
      <c r="C103" s="101"/>
      <c r="D103" s="103"/>
      <c r="E103" s="97"/>
      <c r="F103" s="105"/>
      <c r="G103" s="119"/>
      <c r="H103" s="116"/>
      <c r="I103" s="103"/>
      <c r="J103" s="115"/>
      <c r="K103" s="118"/>
      <c r="L103" s="103"/>
      <c r="M103" s="83"/>
    </row>
    <row r="104" spans="1:13" ht="15" x14ac:dyDescent="0.25">
      <c r="A104" s="117" t="s">
        <v>42</v>
      </c>
      <c r="B104" s="101" t="s">
        <v>41</v>
      </c>
      <c r="C104" s="101" t="s">
        <v>40</v>
      </c>
      <c r="D104" s="103">
        <v>6900</v>
      </c>
      <c r="E104" s="97" t="s">
        <v>14</v>
      </c>
      <c r="F104" s="105" t="s">
        <v>39</v>
      </c>
      <c r="G104" s="119"/>
      <c r="H104" s="116">
        <v>6900</v>
      </c>
      <c r="I104" s="103">
        <v>6900</v>
      </c>
      <c r="J104" s="115" t="s">
        <v>38</v>
      </c>
      <c r="K104" s="121" t="s">
        <v>37</v>
      </c>
      <c r="L104" s="103">
        <v>6900</v>
      </c>
      <c r="M104" s="83" t="s">
        <v>12</v>
      </c>
    </row>
    <row r="105" spans="1:13" ht="15" x14ac:dyDescent="0.25">
      <c r="A105" s="117"/>
      <c r="B105" s="101"/>
      <c r="C105" s="101" t="s">
        <v>13</v>
      </c>
      <c r="D105" s="103">
        <f>SUM(D104)</f>
        <v>6900</v>
      </c>
      <c r="E105" s="97"/>
      <c r="F105" s="105"/>
      <c r="G105" s="119"/>
      <c r="H105" s="116">
        <f>SUM(H104)</f>
        <v>6900</v>
      </c>
      <c r="I105" s="103">
        <f>SUM(I104)</f>
        <v>6900</v>
      </c>
      <c r="J105" s="115"/>
      <c r="K105" s="118"/>
      <c r="L105" s="103">
        <f>SUM(L104)</f>
        <v>6900</v>
      </c>
      <c r="M105" s="83" t="s">
        <v>12</v>
      </c>
    </row>
    <row r="106" spans="1:13" ht="12.75" customHeight="1" x14ac:dyDescent="0.25">
      <c r="A106" s="117"/>
      <c r="B106" s="101"/>
      <c r="C106" s="101"/>
      <c r="D106" s="103"/>
      <c r="E106" s="97"/>
      <c r="F106" s="105"/>
      <c r="G106" s="119"/>
      <c r="H106" s="116"/>
      <c r="I106" s="103"/>
      <c r="J106" s="115"/>
      <c r="K106" s="118"/>
      <c r="L106" s="103"/>
      <c r="M106" s="83"/>
    </row>
    <row r="107" spans="1:13" ht="27" customHeight="1" x14ac:dyDescent="0.25">
      <c r="A107" s="117" t="s">
        <v>36</v>
      </c>
      <c r="B107" s="101" t="s">
        <v>35</v>
      </c>
      <c r="C107" s="120" t="s">
        <v>34</v>
      </c>
      <c r="D107" s="103">
        <v>35129.26</v>
      </c>
      <c r="E107" s="97" t="s">
        <v>14</v>
      </c>
      <c r="F107" s="105" t="s">
        <v>33</v>
      </c>
      <c r="G107" s="119"/>
      <c r="H107" s="116">
        <v>35129.26</v>
      </c>
      <c r="I107" s="103">
        <v>35129.26</v>
      </c>
      <c r="J107" s="115" t="s">
        <v>21</v>
      </c>
      <c r="K107" s="118" t="s">
        <v>20</v>
      </c>
      <c r="L107" s="103">
        <v>35129.26</v>
      </c>
      <c r="M107" s="83" t="s">
        <v>12</v>
      </c>
    </row>
    <row r="108" spans="1:13" ht="27" customHeight="1" x14ac:dyDescent="0.25">
      <c r="A108" s="117"/>
      <c r="B108" s="101"/>
      <c r="C108" s="101" t="s">
        <v>13</v>
      </c>
      <c r="D108" s="103">
        <f>SUM(D107)</f>
        <v>35129.26</v>
      </c>
      <c r="E108" s="97"/>
      <c r="F108" s="105"/>
      <c r="G108" s="97"/>
      <c r="H108" s="116">
        <f>SUM(H107)</f>
        <v>35129.26</v>
      </c>
      <c r="I108" s="103">
        <f>SUM(I107)</f>
        <v>35129.26</v>
      </c>
      <c r="J108" s="115"/>
      <c r="K108" s="118"/>
      <c r="L108" s="103">
        <f>SUM(L107)</f>
        <v>35129.26</v>
      </c>
      <c r="M108" s="83" t="s">
        <v>12</v>
      </c>
    </row>
    <row r="109" spans="1:13" ht="27" customHeight="1" x14ac:dyDescent="0.25">
      <c r="A109" s="117"/>
      <c r="B109" s="101"/>
      <c r="C109" s="101"/>
      <c r="D109" s="103"/>
      <c r="E109" s="97"/>
      <c r="F109" s="105"/>
      <c r="G109" s="119"/>
      <c r="H109" s="116"/>
      <c r="I109" s="103"/>
      <c r="J109" s="115"/>
      <c r="K109" s="118"/>
      <c r="L109" s="103"/>
      <c r="M109" s="83"/>
    </row>
    <row r="110" spans="1:13" ht="27" customHeight="1" x14ac:dyDescent="0.25">
      <c r="A110" s="117" t="s">
        <v>32</v>
      </c>
      <c r="B110" s="101" t="s">
        <v>29</v>
      </c>
      <c r="C110" s="101" t="s">
        <v>28</v>
      </c>
      <c r="D110" s="103">
        <v>29500</v>
      </c>
      <c r="E110" s="97" t="s">
        <v>14</v>
      </c>
      <c r="F110" s="105" t="s">
        <v>31</v>
      </c>
      <c r="G110" s="116">
        <v>29500</v>
      </c>
      <c r="H110" s="116"/>
      <c r="I110" s="103">
        <v>29500</v>
      </c>
      <c r="J110" s="115" t="s">
        <v>26</v>
      </c>
      <c r="K110" s="114" t="s">
        <v>25</v>
      </c>
      <c r="L110" s="103">
        <v>29500</v>
      </c>
      <c r="M110" s="83"/>
    </row>
    <row r="111" spans="1:13" ht="26.25" x14ac:dyDescent="0.25">
      <c r="A111" s="117" t="s">
        <v>30</v>
      </c>
      <c r="B111" s="101" t="s">
        <v>29</v>
      </c>
      <c r="C111" s="101" t="s">
        <v>28</v>
      </c>
      <c r="D111" s="103">
        <v>29500</v>
      </c>
      <c r="E111" s="97" t="s">
        <v>14</v>
      </c>
      <c r="F111" s="105" t="s">
        <v>27</v>
      </c>
      <c r="G111" s="116">
        <v>29500</v>
      </c>
      <c r="H111" s="116"/>
      <c r="I111" s="103">
        <v>29500</v>
      </c>
      <c r="J111" s="115" t="s">
        <v>26</v>
      </c>
      <c r="K111" s="114" t="s">
        <v>25</v>
      </c>
      <c r="L111" s="103">
        <v>29500</v>
      </c>
      <c r="M111" s="83" t="s">
        <v>12</v>
      </c>
    </row>
    <row r="112" spans="1:13" x14ac:dyDescent="0.25">
      <c r="A112" s="106"/>
      <c r="B112" s="101"/>
      <c r="C112" s="101" t="s">
        <v>13</v>
      </c>
      <c r="D112" s="103">
        <f>SUM(D110:D111)</f>
        <v>59000</v>
      </c>
      <c r="E112" s="97"/>
      <c r="F112" s="105"/>
      <c r="G112" s="104">
        <f>SUM(G110:G111)</f>
        <v>59000</v>
      </c>
      <c r="H112" s="102"/>
      <c r="I112" s="103">
        <f>SUM(I110:I111)</f>
        <v>59000</v>
      </c>
      <c r="J112" s="101"/>
      <c r="K112" s="113"/>
      <c r="L112" s="103">
        <f>SUM(L110:L111)</f>
        <v>59000</v>
      </c>
      <c r="M112" s="83" t="s">
        <v>12</v>
      </c>
    </row>
    <row r="113" spans="1:16383" x14ac:dyDescent="0.25">
      <c r="A113" s="106"/>
      <c r="B113" s="101"/>
      <c r="C113" s="101"/>
      <c r="D113" s="103"/>
      <c r="E113" s="97"/>
      <c r="F113" s="105"/>
      <c r="G113" s="104"/>
      <c r="H113" s="102"/>
      <c r="I113" s="103"/>
      <c r="J113" s="101"/>
      <c r="K113" s="100"/>
      <c r="L113" s="103"/>
      <c r="M113" s="83" t="s">
        <v>12</v>
      </c>
    </row>
    <row r="114" spans="1:16383" ht="30" customHeight="1" x14ac:dyDescent="0.25">
      <c r="A114" s="112" t="s">
        <v>24</v>
      </c>
      <c r="B114" s="98" t="s">
        <v>23</v>
      </c>
      <c r="C114" s="98" t="s">
        <v>22</v>
      </c>
      <c r="D114" s="111">
        <v>964650</v>
      </c>
      <c r="E114" s="97" t="s">
        <v>14</v>
      </c>
      <c r="F114" s="110">
        <v>44551</v>
      </c>
      <c r="G114" s="107">
        <v>964650</v>
      </c>
      <c r="H114" s="102"/>
      <c r="I114" s="107">
        <v>964650</v>
      </c>
      <c r="J114" s="109" t="s">
        <v>21</v>
      </c>
      <c r="K114" s="108" t="s">
        <v>20</v>
      </c>
      <c r="L114" s="107">
        <v>964650</v>
      </c>
      <c r="M114" s="83" t="s">
        <v>12</v>
      </c>
    </row>
    <row r="115" spans="1:16383" x14ac:dyDescent="0.25">
      <c r="A115" s="106"/>
      <c r="B115" s="101"/>
      <c r="C115" s="101" t="s">
        <v>13</v>
      </c>
      <c r="D115" s="103">
        <f>SUM(D114)</f>
        <v>964650</v>
      </c>
      <c r="E115" s="97"/>
      <c r="F115" s="105"/>
      <c r="G115" s="104">
        <f>SUM(G114)</f>
        <v>964650</v>
      </c>
      <c r="H115" s="102"/>
      <c r="I115" s="103">
        <f>SUM(I114)</f>
        <v>964650</v>
      </c>
      <c r="J115" s="101"/>
      <c r="K115" s="100"/>
      <c r="L115" s="103">
        <f>SUM(L114)</f>
        <v>964650</v>
      </c>
      <c r="M115" s="83" t="s">
        <v>12</v>
      </c>
    </row>
    <row r="116" spans="1:16383" ht="12" customHeight="1" x14ac:dyDescent="0.25">
      <c r="A116" s="106"/>
      <c r="B116" s="101"/>
      <c r="C116" s="101"/>
      <c r="D116" s="103"/>
      <c r="E116" s="97"/>
      <c r="F116" s="105"/>
      <c r="G116" s="104"/>
      <c r="H116" s="102"/>
      <c r="I116" s="103"/>
      <c r="J116" s="101"/>
      <c r="K116" s="100"/>
      <c r="L116" s="103"/>
      <c r="M116" s="83" t="s">
        <v>12</v>
      </c>
    </row>
    <row r="117" spans="1:16383" ht="25.5" customHeight="1" x14ac:dyDescent="0.25">
      <c r="A117" s="99" t="s">
        <v>19</v>
      </c>
      <c r="B117" s="101" t="s">
        <v>16</v>
      </c>
      <c r="C117" s="101" t="s">
        <v>15</v>
      </c>
      <c r="D117" s="94">
        <v>2407.9699999999998</v>
      </c>
      <c r="E117" s="97" t="s">
        <v>14</v>
      </c>
      <c r="F117" s="96">
        <v>44602</v>
      </c>
      <c r="G117" s="94">
        <v>2407.9699999999998</v>
      </c>
      <c r="H117" s="102"/>
      <c r="I117" s="94">
        <v>2407.9699999999998</v>
      </c>
      <c r="J117" s="101"/>
      <c r="K117" s="100"/>
      <c r="L117" s="94">
        <v>2407.9699999999998</v>
      </c>
      <c r="M117" s="83" t="s">
        <v>12</v>
      </c>
    </row>
    <row r="118" spans="1:16383" ht="27.75" customHeight="1" x14ac:dyDescent="0.25">
      <c r="A118" s="99" t="s">
        <v>18</v>
      </c>
      <c r="B118" s="101" t="s">
        <v>16</v>
      </c>
      <c r="C118" s="101" t="s">
        <v>15</v>
      </c>
      <c r="D118" s="94">
        <v>5109.59</v>
      </c>
      <c r="E118" s="97" t="s">
        <v>14</v>
      </c>
      <c r="F118" s="96">
        <v>44602</v>
      </c>
      <c r="G118" s="94">
        <v>5109.59</v>
      </c>
      <c r="H118" s="102"/>
      <c r="I118" s="94">
        <v>5109.59</v>
      </c>
      <c r="J118" s="101"/>
      <c r="K118" s="100"/>
      <c r="L118" s="94">
        <v>5109.59</v>
      </c>
      <c r="M118" s="83" t="s">
        <v>12</v>
      </c>
    </row>
    <row r="119" spans="1:16383" s="2" customFormat="1" ht="24.75" customHeight="1" x14ac:dyDescent="0.25">
      <c r="A119" s="99" t="s">
        <v>17</v>
      </c>
      <c r="B119" s="98" t="s">
        <v>16</v>
      </c>
      <c r="C119" s="98" t="s">
        <v>15</v>
      </c>
      <c r="D119" s="94">
        <v>25984</v>
      </c>
      <c r="E119" s="97" t="s">
        <v>14</v>
      </c>
      <c r="F119" s="96">
        <v>44602</v>
      </c>
      <c r="G119" s="94">
        <v>25984</v>
      </c>
      <c r="H119" s="92"/>
      <c r="I119" s="94">
        <v>25984</v>
      </c>
      <c r="J119" s="93"/>
      <c r="K119" s="95"/>
      <c r="L119" s="94">
        <v>25984</v>
      </c>
      <c r="M119" s="83" t="s">
        <v>12</v>
      </c>
      <c r="N119" s="82"/>
      <c r="O119" s="81"/>
      <c r="P119" s="82"/>
      <c r="Q119" s="81"/>
      <c r="R119" s="82"/>
      <c r="S119" s="81"/>
      <c r="T119" s="82"/>
      <c r="U119" s="81"/>
      <c r="V119" s="82"/>
      <c r="W119" s="81"/>
      <c r="X119" s="82"/>
      <c r="Y119" s="81"/>
      <c r="Z119" s="82"/>
      <c r="AA119" s="81"/>
      <c r="AB119" s="82"/>
      <c r="AC119" s="81"/>
      <c r="AD119" s="82"/>
      <c r="AE119" s="81"/>
      <c r="AF119" s="82"/>
      <c r="AG119" s="81"/>
      <c r="AH119" s="82"/>
      <c r="AI119" s="81"/>
      <c r="AJ119" s="82"/>
      <c r="AK119" s="81"/>
      <c r="AL119" s="82"/>
      <c r="AM119" s="81"/>
      <c r="AN119" s="82"/>
      <c r="AO119" s="81"/>
      <c r="AP119" s="82"/>
      <c r="AQ119" s="81"/>
      <c r="AR119" s="82"/>
      <c r="AS119" s="81"/>
      <c r="AT119" s="82"/>
      <c r="AU119" s="81"/>
      <c r="AV119" s="82"/>
      <c r="AW119" s="81"/>
      <c r="AX119" s="82"/>
      <c r="AY119" s="81"/>
      <c r="AZ119" s="82"/>
      <c r="BA119" s="81"/>
      <c r="BB119" s="82"/>
      <c r="BC119" s="81"/>
      <c r="BD119" s="82"/>
      <c r="BE119" s="81"/>
      <c r="BF119" s="82"/>
      <c r="BG119" s="81"/>
      <c r="BH119" s="82"/>
      <c r="BI119" s="81"/>
      <c r="BJ119" s="82"/>
      <c r="BK119" s="81"/>
      <c r="BL119" s="82"/>
      <c r="BM119" s="81"/>
      <c r="BN119" s="82"/>
      <c r="BO119" s="81"/>
      <c r="BP119" s="82"/>
      <c r="BQ119" s="81"/>
      <c r="BR119" s="82"/>
      <c r="BS119" s="81"/>
      <c r="BT119" s="82"/>
      <c r="BU119" s="81"/>
      <c r="BV119" s="82"/>
      <c r="BW119" s="81"/>
      <c r="BX119" s="82"/>
      <c r="BY119" s="81"/>
      <c r="BZ119" s="82"/>
      <c r="CA119" s="81"/>
      <c r="CB119" s="82"/>
      <c r="CC119" s="81"/>
      <c r="CD119" s="82"/>
      <c r="CE119" s="81"/>
      <c r="CF119" s="82"/>
      <c r="CG119" s="81"/>
      <c r="CH119" s="82"/>
      <c r="CI119" s="81"/>
      <c r="CJ119" s="82"/>
      <c r="CK119" s="81"/>
      <c r="CL119" s="82"/>
      <c r="CM119" s="81"/>
      <c r="CN119" s="82"/>
      <c r="CO119" s="81"/>
      <c r="CP119" s="82"/>
      <c r="CQ119" s="81"/>
      <c r="CR119" s="82"/>
      <c r="CS119" s="81"/>
      <c r="CT119" s="82"/>
      <c r="CU119" s="81"/>
      <c r="CV119" s="82"/>
      <c r="CW119" s="81"/>
      <c r="CX119" s="82"/>
      <c r="CY119" s="81"/>
      <c r="CZ119" s="82"/>
      <c r="DA119" s="81"/>
      <c r="DB119" s="82"/>
      <c r="DC119" s="81"/>
      <c r="DD119" s="82"/>
      <c r="DE119" s="81"/>
      <c r="DF119" s="82"/>
      <c r="DG119" s="81"/>
      <c r="DH119" s="82"/>
      <c r="DI119" s="81"/>
      <c r="DJ119" s="82"/>
      <c r="DK119" s="81"/>
      <c r="DL119" s="82"/>
      <c r="DM119" s="81"/>
      <c r="DN119" s="82"/>
      <c r="DO119" s="81"/>
      <c r="DP119" s="82"/>
      <c r="DQ119" s="81"/>
      <c r="DR119" s="82"/>
      <c r="DS119" s="81"/>
      <c r="DT119" s="82"/>
      <c r="DU119" s="81"/>
      <c r="DV119" s="82"/>
      <c r="DW119" s="81"/>
      <c r="DX119" s="82"/>
      <c r="DY119" s="81"/>
      <c r="DZ119" s="82"/>
      <c r="EA119" s="81"/>
      <c r="EB119" s="82"/>
      <c r="EC119" s="81"/>
      <c r="ED119" s="82"/>
      <c r="EE119" s="81"/>
      <c r="EF119" s="82"/>
      <c r="EG119" s="81"/>
      <c r="EH119" s="82"/>
      <c r="EI119" s="81"/>
      <c r="EJ119" s="82"/>
      <c r="EK119" s="81"/>
      <c r="EL119" s="82"/>
      <c r="EM119" s="81"/>
      <c r="EN119" s="82"/>
      <c r="EO119" s="81"/>
      <c r="EP119" s="82"/>
      <c r="EQ119" s="81"/>
      <c r="ER119" s="82"/>
      <c r="ES119" s="81"/>
      <c r="ET119" s="82"/>
      <c r="EU119" s="81"/>
      <c r="EV119" s="82"/>
      <c r="EW119" s="81"/>
      <c r="EX119" s="82"/>
      <c r="EY119" s="81"/>
      <c r="EZ119" s="82"/>
      <c r="FA119" s="81"/>
      <c r="FB119" s="82"/>
      <c r="FC119" s="81"/>
      <c r="FD119" s="82"/>
      <c r="FE119" s="81"/>
      <c r="FF119" s="82"/>
      <c r="FG119" s="81"/>
      <c r="FH119" s="82"/>
      <c r="FI119" s="81"/>
      <c r="FJ119" s="82"/>
      <c r="FK119" s="81"/>
      <c r="FL119" s="82"/>
      <c r="FM119" s="81"/>
      <c r="FN119" s="82"/>
      <c r="FO119" s="81"/>
      <c r="FP119" s="82"/>
      <c r="FQ119" s="81"/>
      <c r="FR119" s="82"/>
      <c r="FS119" s="81"/>
      <c r="FT119" s="82"/>
      <c r="FU119" s="81"/>
      <c r="FV119" s="82"/>
      <c r="FW119" s="81"/>
      <c r="FX119" s="82"/>
      <c r="FY119" s="81"/>
      <c r="FZ119" s="82"/>
      <c r="GA119" s="81"/>
      <c r="GB119" s="82"/>
      <c r="GC119" s="81"/>
      <c r="GD119" s="82"/>
      <c r="GE119" s="81"/>
      <c r="GF119" s="82"/>
      <c r="GG119" s="81"/>
      <c r="GH119" s="82"/>
      <c r="GI119" s="81"/>
      <c r="GJ119" s="82"/>
      <c r="GK119" s="81"/>
      <c r="GL119" s="82"/>
      <c r="GM119" s="81"/>
      <c r="GN119" s="82"/>
      <c r="GO119" s="81"/>
      <c r="GP119" s="82"/>
      <c r="GQ119" s="81"/>
      <c r="GR119" s="82"/>
      <c r="GS119" s="81"/>
      <c r="GT119" s="82"/>
      <c r="GU119" s="81"/>
      <c r="GV119" s="82"/>
      <c r="GW119" s="81"/>
      <c r="GX119" s="82"/>
      <c r="GY119" s="81"/>
      <c r="GZ119" s="82"/>
      <c r="HA119" s="81"/>
      <c r="HB119" s="82"/>
      <c r="HC119" s="81"/>
      <c r="HD119" s="82"/>
      <c r="HE119" s="81"/>
      <c r="HF119" s="82"/>
      <c r="HG119" s="81"/>
      <c r="HH119" s="82"/>
      <c r="HI119" s="81"/>
      <c r="HJ119" s="82"/>
      <c r="HK119" s="81"/>
      <c r="HL119" s="82"/>
      <c r="HM119" s="81"/>
      <c r="HN119" s="82"/>
      <c r="HO119" s="81"/>
      <c r="HP119" s="82"/>
      <c r="HQ119" s="81"/>
      <c r="HR119" s="82"/>
      <c r="HS119" s="81"/>
      <c r="HT119" s="82"/>
      <c r="HU119" s="81"/>
      <c r="HV119" s="82"/>
      <c r="HW119" s="81"/>
      <c r="HX119" s="82"/>
      <c r="HY119" s="81"/>
      <c r="HZ119" s="82"/>
      <c r="IA119" s="81"/>
      <c r="IB119" s="82"/>
      <c r="IC119" s="81"/>
      <c r="ID119" s="82"/>
      <c r="IE119" s="81"/>
      <c r="IF119" s="82"/>
      <c r="IG119" s="81"/>
      <c r="IH119" s="82"/>
      <c r="II119" s="81"/>
      <c r="IJ119" s="82"/>
      <c r="IK119" s="81"/>
      <c r="IL119" s="82"/>
      <c r="IM119" s="81"/>
      <c r="IN119" s="82"/>
      <c r="IO119" s="81"/>
      <c r="IP119" s="82"/>
      <c r="IQ119" s="81"/>
      <c r="IR119" s="82"/>
      <c r="IS119" s="81"/>
      <c r="IT119" s="82"/>
      <c r="IU119" s="81"/>
      <c r="IV119" s="82"/>
      <c r="IW119" s="81"/>
      <c r="IX119" s="82"/>
      <c r="IY119" s="81"/>
      <c r="IZ119" s="82"/>
      <c r="JA119" s="81"/>
      <c r="JB119" s="82"/>
      <c r="JC119" s="81"/>
      <c r="JD119" s="82"/>
      <c r="JE119" s="81"/>
      <c r="JF119" s="82"/>
      <c r="JG119" s="81"/>
      <c r="JH119" s="82"/>
      <c r="JI119" s="81"/>
      <c r="JJ119" s="82"/>
      <c r="JK119" s="81"/>
      <c r="JL119" s="82"/>
      <c r="JM119" s="81"/>
      <c r="JN119" s="82"/>
      <c r="JO119" s="81"/>
      <c r="JP119" s="82"/>
      <c r="JQ119" s="81"/>
      <c r="JR119" s="82"/>
      <c r="JS119" s="81"/>
      <c r="JT119" s="82"/>
      <c r="JU119" s="81"/>
      <c r="JV119" s="82"/>
      <c r="JW119" s="81"/>
      <c r="JX119" s="82"/>
      <c r="JY119" s="81"/>
      <c r="JZ119" s="82"/>
      <c r="KA119" s="81"/>
      <c r="KB119" s="82"/>
      <c r="KC119" s="81"/>
      <c r="KD119" s="82"/>
      <c r="KE119" s="81"/>
      <c r="KF119" s="82"/>
      <c r="KG119" s="81"/>
      <c r="KH119" s="82"/>
      <c r="KI119" s="81"/>
      <c r="KJ119" s="82"/>
      <c r="KK119" s="81"/>
      <c r="KL119" s="82"/>
      <c r="KM119" s="81"/>
      <c r="KN119" s="82"/>
      <c r="KO119" s="81"/>
      <c r="KP119" s="82"/>
      <c r="KQ119" s="81"/>
      <c r="KR119" s="82"/>
      <c r="KS119" s="81"/>
      <c r="KT119" s="82"/>
      <c r="KU119" s="81"/>
      <c r="KV119" s="82"/>
      <c r="KW119" s="81"/>
      <c r="KX119" s="82"/>
      <c r="KY119" s="81"/>
      <c r="KZ119" s="82"/>
      <c r="LA119" s="81"/>
      <c r="LB119" s="82"/>
      <c r="LC119" s="81"/>
      <c r="LD119" s="82"/>
      <c r="LE119" s="81"/>
      <c r="LF119" s="82"/>
      <c r="LG119" s="81"/>
      <c r="LH119" s="82"/>
      <c r="LI119" s="81"/>
      <c r="LJ119" s="82"/>
      <c r="LK119" s="81"/>
      <c r="LL119" s="82"/>
      <c r="LM119" s="81"/>
      <c r="LN119" s="82"/>
      <c r="LO119" s="81"/>
      <c r="LP119" s="82"/>
      <c r="LQ119" s="81"/>
      <c r="LR119" s="82"/>
      <c r="LS119" s="81"/>
      <c r="LT119" s="82"/>
      <c r="LU119" s="81"/>
      <c r="LV119" s="82"/>
      <c r="LW119" s="81"/>
      <c r="LX119" s="82"/>
      <c r="LY119" s="81"/>
      <c r="LZ119" s="82"/>
      <c r="MA119" s="81"/>
      <c r="MB119" s="82"/>
      <c r="MC119" s="81"/>
      <c r="MD119" s="82"/>
      <c r="ME119" s="81"/>
      <c r="MF119" s="82"/>
      <c r="MG119" s="81"/>
      <c r="MH119" s="82"/>
      <c r="MI119" s="81"/>
      <c r="MJ119" s="82"/>
      <c r="MK119" s="81"/>
      <c r="ML119" s="82"/>
      <c r="MM119" s="81"/>
      <c r="MN119" s="82"/>
      <c r="MO119" s="81"/>
      <c r="MP119" s="82"/>
      <c r="MQ119" s="81"/>
      <c r="MR119" s="82"/>
      <c r="MS119" s="81"/>
      <c r="MT119" s="82"/>
      <c r="MU119" s="81"/>
      <c r="MV119" s="82"/>
      <c r="MW119" s="81"/>
      <c r="MX119" s="82"/>
      <c r="MY119" s="81"/>
      <c r="MZ119" s="82"/>
      <c r="NA119" s="81"/>
      <c r="NB119" s="82"/>
      <c r="NC119" s="81"/>
      <c r="ND119" s="82"/>
      <c r="NE119" s="81"/>
      <c r="NF119" s="82"/>
      <c r="NG119" s="81"/>
      <c r="NH119" s="82"/>
      <c r="NI119" s="81"/>
      <c r="NJ119" s="82"/>
      <c r="NK119" s="81"/>
      <c r="NL119" s="82"/>
      <c r="NM119" s="81"/>
      <c r="NN119" s="82"/>
      <c r="NO119" s="81"/>
      <c r="NP119" s="82"/>
      <c r="NQ119" s="81"/>
      <c r="NR119" s="82"/>
      <c r="NS119" s="81"/>
      <c r="NT119" s="82"/>
      <c r="NU119" s="81"/>
      <c r="NV119" s="82"/>
      <c r="NW119" s="81"/>
      <c r="NX119" s="82"/>
      <c r="NY119" s="81"/>
      <c r="NZ119" s="82"/>
      <c r="OA119" s="81"/>
      <c r="OB119" s="82"/>
      <c r="OC119" s="81"/>
      <c r="OD119" s="82"/>
      <c r="OE119" s="81"/>
      <c r="OF119" s="82"/>
      <c r="OG119" s="81"/>
      <c r="OH119" s="82"/>
      <c r="OI119" s="81"/>
      <c r="OJ119" s="82"/>
      <c r="OK119" s="81"/>
      <c r="OL119" s="82"/>
      <c r="OM119" s="81"/>
      <c r="ON119" s="82"/>
      <c r="OO119" s="81"/>
      <c r="OP119" s="82"/>
      <c r="OQ119" s="81"/>
      <c r="OR119" s="82"/>
      <c r="OS119" s="81"/>
      <c r="OT119" s="82"/>
      <c r="OU119" s="81"/>
      <c r="OV119" s="82"/>
      <c r="OW119" s="81"/>
      <c r="OX119" s="82"/>
      <c r="OY119" s="81"/>
      <c r="OZ119" s="82"/>
      <c r="PA119" s="81"/>
      <c r="PB119" s="82"/>
      <c r="PC119" s="81"/>
      <c r="PD119" s="82"/>
      <c r="PE119" s="81"/>
      <c r="PF119" s="82"/>
      <c r="PG119" s="81"/>
      <c r="PH119" s="82"/>
      <c r="PI119" s="81"/>
      <c r="PJ119" s="82"/>
      <c r="PK119" s="81"/>
      <c r="PL119" s="82"/>
      <c r="PM119" s="81"/>
      <c r="PN119" s="82"/>
      <c r="PO119" s="81"/>
      <c r="PP119" s="82"/>
      <c r="PQ119" s="81"/>
      <c r="PR119" s="82"/>
      <c r="PS119" s="81"/>
      <c r="PT119" s="82"/>
      <c r="PU119" s="81"/>
      <c r="PV119" s="82"/>
      <c r="PW119" s="81"/>
      <c r="PX119" s="82"/>
      <c r="PY119" s="81"/>
      <c r="PZ119" s="82"/>
      <c r="QA119" s="81"/>
      <c r="QB119" s="82"/>
      <c r="QC119" s="81"/>
      <c r="QD119" s="82"/>
      <c r="QE119" s="81"/>
      <c r="QF119" s="82"/>
      <c r="QG119" s="81"/>
      <c r="QH119" s="82"/>
      <c r="QI119" s="81"/>
      <c r="QJ119" s="82"/>
      <c r="QK119" s="81"/>
      <c r="QL119" s="82"/>
      <c r="QM119" s="81"/>
      <c r="QN119" s="82"/>
      <c r="QO119" s="81"/>
      <c r="QP119" s="82"/>
      <c r="QQ119" s="81"/>
      <c r="QR119" s="82"/>
      <c r="QS119" s="81"/>
      <c r="QT119" s="82"/>
      <c r="QU119" s="81"/>
      <c r="QV119" s="82"/>
      <c r="QW119" s="81"/>
      <c r="QX119" s="82"/>
      <c r="QY119" s="81"/>
      <c r="QZ119" s="82"/>
      <c r="RA119" s="81"/>
      <c r="RB119" s="82"/>
      <c r="RC119" s="81"/>
      <c r="RD119" s="82"/>
      <c r="RE119" s="81"/>
      <c r="RF119" s="82"/>
      <c r="RG119" s="81"/>
      <c r="RH119" s="82"/>
      <c r="RI119" s="81"/>
      <c r="RJ119" s="82"/>
      <c r="RK119" s="81"/>
      <c r="RL119" s="82"/>
      <c r="RM119" s="81"/>
      <c r="RN119" s="82"/>
      <c r="RO119" s="81"/>
      <c r="RP119" s="82"/>
      <c r="RQ119" s="81"/>
      <c r="RR119" s="82"/>
      <c r="RS119" s="81"/>
      <c r="RT119" s="82"/>
      <c r="RU119" s="81"/>
      <c r="RV119" s="82"/>
      <c r="RW119" s="81"/>
      <c r="RX119" s="82"/>
      <c r="RY119" s="81"/>
      <c r="RZ119" s="82"/>
      <c r="SA119" s="81"/>
      <c r="SB119" s="82"/>
      <c r="SC119" s="81"/>
      <c r="SD119" s="82"/>
      <c r="SE119" s="81"/>
      <c r="SF119" s="82"/>
      <c r="SG119" s="81"/>
      <c r="SH119" s="82"/>
      <c r="SI119" s="81"/>
      <c r="SJ119" s="82"/>
      <c r="SK119" s="81"/>
      <c r="SL119" s="82"/>
      <c r="SM119" s="81"/>
      <c r="SN119" s="82"/>
      <c r="SO119" s="81"/>
      <c r="SP119" s="82"/>
      <c r="SQ119" s="81"/>
      <c r="SR119" s="82"/>
      <c r="SS119" s="81"/>
      <c r="ST119" s="82"/>
      <c r="SU119" s="81"/>
      <c r="SV119" s="82"/>
      <c r="SW119" s="81"/>
      <c r="SX119" s="82"/>
      <c r="SY119" s="81"/>
      <c r="SZ119" s="82"/>
      <c r="TA119" s="81"/>
      <c r="TB119" s="82"/>
      <c r="TC119" s="81"/>
      <c r="TD119" s="82"/>
      <c r="TE119" s="81"/>
      <c r="TF119" s="82"/>
      <c r="TG119" s="81"/>
      <c r="TH119" s="82"/>
      <c r="TI119" s="81"/>
      <c r="TJ119" s="82"/>
      <c r="TK119" s="81"/>
      <c r="TL119" s="82"/>
      <c r="TM119" s="81"/>
      <c r="TN119" s="82"/>
      <c r="TO119" s="81"/>
      <c r="TP119" s="82"/>
      <c r="TQ119" s="81"/>
      <c r="TR119" s="82"/>
      <c r="TS119" s="81"/>
      <c r="TT119" s="82"/>
      <c r="TU119" s="81"/>
      <c r="TV119" s="82"/>
      <c r="TW119" s="81"/>
      <c r="TX119" s="82"/>
      <c r="TY119" s="81"/>
      <c r="TZ119" s="82"/>
      <c r="UA119" s="81"/>
      <c r="UB119" s="82"/>
      <c r="UC119" s="81"/>
      <c r="UD119" s="82"/>
      <c r="UE119" s="81"/>
      <c r="UF119" s="82"/>
      <c r="UG119" s="81"/>
      <c r="UH119" s="82"/>
      <c r="UI119" s="81"/>
      <c r="UJ119" s="82"/>
      <c r="UK119" s="81"/>
      <c r="UL119" s="82"/>
      <c r="UM119" s="81"/>
      <c r="UN119" s="82"/>
      <c r="UO119" s="81"/>
      <c r="UP119" s="82"/>
      <c r="UQ119" s="81"/>
      <c r="UR119" s="82"/>
      <c r="US119" s="81"/>
      <c r="UT119" s="82"/>
      <c r="UU119" s="81"/>
      <c r="UV119" s="82"/>
      <c r="UW119" s="81"/>
      <c r="UX119" s="82"/>
      <c r="UY119" s="81"/>
      <c r="UZ119" s="82"/>
      <c r="VA119" s="81"/>
      <c r="VB119" s="82"/>
      <c r="VC119" s="81"/>
      <c r="VD119" s="82"/>
      <c r="VE119" s="81"/>
      <c r="VF119" s="82"/>
      <c r="VG119" s="81"/>
      <c r="VH119" s="82"/>
      <c r="VI119" s="81"/>
      <c r="VJ119" s="82"/>
      <c r="VK119" s="81"/>
      <c r="VL119" s="82"/>
      <c r="VM119" s="81"/>
      <c r="VN119" s="82"/>
      <c r="VO119" s="81"/>
      <c r="VP119" s="82"/>
      <c r="VQ119" s="81"/>
      <c r="VR119" s="82"/>
      <c r="VS119" s="81"/>
      <c r="VT119" s="82"/>
      <c r="VU119" s="81"/>
      <c r="VV119" s="82"/>
      <c r="VW119" s="81"/>
      <c r="VX119" s="82"/>
      <c r="VY119" s="81"/>
      <c r="VZ119" s="82"/>
      <c r="WA119" s="81"/>
      <c r="WB119" s="82"/>
      <c r="WC119" s="81"/>
      <c r="WD119" s="82"/>
      <c r="WE119" s="81"/>
      <c r="WF119" s="82"/>
      <c r="WG119" s="81"/>
      <c r="WH119" s="82"/>
      <c r="WI119" s="81"/>
      <c r="WJ119" s="82"/>
      <c r="WK119" s="81"/>
      <c r="WL119" s="82"/>
      <c r="WM119" s="81"/>
      <c r="WN119" s="82"/>
      <c r="WO119" s="81"/>
      <c r="WP119" s="82"/>
      <c r="WQ119" s="81"/>
      <c r="WR119" s="82"/>
      <c r="WS119" s="81"/>
      <c r="WT119" s="82"/>
      <c r="WU119" s="81"/>
      <c r="WV119" s="82"/>
      <c r="WW119" s="81"/>
      <c r="WX119" s="82"/>
      <c r="WY119" s="81"/>
      <c r="WZ119" s="82"/>
      <c r="XA119" s="81"/>
      <c r="XB119" s="82"/>
      <c r="XC119" s="81"/>
      <c r="XD119" s="82"/>
      <c r="XE119" s="81"/>
      <c r="XF119" s="82"/>
      <c r="XG119" s="81"/>
      <c r="XH119" s="82"/>
      <c r="XI119" s="81"/>
      <c r="XJ119" s="82"/>
      <c r="XK119" s="81"/>
      <c r="XL119" s="82"/>
      <c r="XM119" s="81"/>
      <c r="XN119" s="82"/>
      <c r="XO119" s="81"/>
      <c r="XP119" s="82"/>
      <c r="XQ119" s="81"/>
      <c r="XR119" s="82"/>
      <c r="XS119" s="81"/>
      <c r="XT119" s="82"/>
      <c r="XU119" s="81"/>
      <c r="XV119" s="82"/>
      <c r="XW119" s="81"/>
      <c r="XX119" s="82"/>
      <c r="XY119" s="81"/>
      <c r="XZ119" s="82"/>
      <c r="YA119" s="81"/>
      <c r="YB119" s="82"/>
      <c r="YC119" s="81"/>
      <c r="YD119" s="82"/>
      <c r="YE119" s="81"/>
      <c r="YF119" s="82"/>
      <c r="YG119" s="81"/>
      <c r="YH119" s="82"/>
      <c r="YI119" s="81"/>
      <c r="YJ119" s="82"/>
      <c r="YK119" s="81"/>
      <c r="YL119" s="82"/>
      <c r="YM119" s="81"/>
      <c r="YN119" s="82"/>
      <c r="YO119" s="81"/>
      <c r="YP119" s="82"/>
      <c r="YQ119" s="81"/>
      <c r="YR119" s="82"/>
      <c r="YS119" s="81"/>
      <c r="YT119" s="82"/>
      <c r="YU119" s="81"/>
      <c r="YV119" s="82"/>
      <c r="YW119" s="81"/>
      <c r="YX119" s="82"/>
      <c r="YY119" s="81"/>
      <c r="YZ119" s="82"/>
      <c r="ZA119" s="81"/>
      <c r="ZB119" s="82"/>
      <c r="ZC119" s="81"/>
      <c r="ZD119" s="82"/>
      <c r="ZE119" s="81"/>
      <c r="ZF119" s="82"/>
      <c r="ZG119" s="81"/>
      <c r="ZH119" s="82"/>
      <c r="ZI119" s="81"/>
      <c r="ZJ119" s="82"/>
      <c r="ZK119" s="81"/>
      <c r="ZL119" s="82"/>
      <c r="ZM119" s="81"/>
      <c r="ZN119" s="82"/>
      <c r="ZO119" s="81"/>
      <c r="ZP119" s="82"/>
      <c r="ZQ119" s="81"/>
      <c r="ZR119" s="82"/>
      <c r="ZS119" s="81"/>
      <c r="ZT119" s="82"/>
      <c r="ZU119" s="81"/>
      <c r="ZV119" s="82"/>
      <c r="ZW119" s="81"/>
      <c r="ZX119" s="82"/>
      <c r="ZY119" s="81"/>
      <c r="ZZ119" s="82"/>
      <c r="AAA119" s="81"/>
      <c r="AAB119" s="82"/>
      <c r="AAC119" s="81"/>
      <c r="AAD119" s="82"/>
      <c r="AAE119" s="81"/>
      <c r="AAF119" s="82"/>
      <c r="AAG119" s="81"/>
      <c r="AAH119" s="82"/>
      <c r="AAI119" s="81"/>
      <c r="AAJ119" s="82"/>
      <c r="AAK119" s="81"/>
      <c r="AAL119" s="82"/>
      <c r="AAM119" s="81"/>
      <c r="AAN119" s="82"/>
      <c r="AAO119" s="81"/>
      <c r="AAP119" s="82"/>
      <c r="AAQ119" s="81"/>
      <c r="AAR119" s="82"/>
      <c r="AAS119" s="81"/>
      <c r="AAT119" s="82"/>
      <c r="AAU119" s="81"/>
      <c r="AAV119" s="82"/>
      <c r="AAW119" s="81"/>
      <c r="AAX119" s="82"/>
      <c r="AAY119" s="81"/>
      <c r="AAZ119" s="82"/>
      <c r="ABA119" s="81"/>
      <c r="ABB119" s="82"/>
      <c r="ABC119" s="81"/>
      <c r="ABD119" s="82"/>
      <c r="ABE119" s="81"/>
      <c r="ABF119" s="82"/>
      <c r="ABG119" s="81"/>
      <c r="ABH119" s="82"/>
      <c r="ABI119" s="81"/>
      <c r="ABJ119" s="82"/>
      <c r="ABK119" s="81"/>
      <c r="ABL119" s="82"/>
      <c r="ABM119" s="81"/>
      <c r="ABN119" s="82"/>
      <c r="ABO119" s="81"/>
      <c r="ABP119" s="82"/>
      <c r="ABQ119" s="81"/>
      <c r="ABR119" s="82"/>
      <c r="ABS119" s="81"/>
      <c r="ABT119" s="82"/>
      <c r="ABU119" s="81"/>
      <c r="ABV119" s="82"/>
      <c r="ABW119" s="81"/>
      <c r="ABX119" s="82"/>
      <c r="ABY119" s="81"/>
      <c r="ABZ119" s="82"/>
      <c r="ACA119" s="81"/>
      <c r="ACB119" s="82"/>
      <c r="ACC119" s="81"/>
      <c r="ACD119" s="82"/>
      <c r="ACE119" s="81"/>
      <c r="ACF119" s="82"/>
      <c r="ACG119" s="81"/>
      <c r="ACH119" s="82"/>
      <c r="ACI119" s="81"/>
      <c r="ACJ119" s="82"/>
      <c r="ACK119" s="81"/>
      <c r="ACL119" s="82"/>
      <c r="ACM119" s="81"/>
      <c r="ACN119" s="82"/>
      <c r="ACO119" s="81"/>
      <c r="ACP119" s="82"/>
      <c r="ACQ119" s="81"/>
      <c r="ACR119" s="82"/>
      <c r="ACS119" s="81"/>
      <c r="ACT119" s="82"/>
      <c r="ACU119" s="81"/>
      <c r="ACV119" s="82"/>
      <c r="ACW119" s="81"/>
      <c r="ACX119" s="82"/>
      <c r="ACY119" s="81"/>
      <c r="ACZ119" s="82"/>
      <c r="ADA119" s="81"/>
      <c r="ADB119" s="82"/>
      <c r="ADC119" s="81"/>
      <c r="ADD119" s="82"/>
      <c r="ADE119" s="81"/>
      <c r="ADF119" s="82"/>
      <c r="ADG119" s="81"/>
      <c r="ADH119" s="82"/>
      <c r="ADI119" s="81"/>
      <c r="ADJ119" s="82"/>
      <c r="ADK119" s="81"/>
      <c r="ADL119" s="82"/>
      <c r="ADM119" s="81"/>
      <c r="ADN119" s="82"/>
      <c r="ADO119" s="81"/>
      <c r="ADP119" s="82"/>
      <c r="ADQ119" s="81"/>
      <c r="ADR119" s="82"/>
      <c r="ADS119" s="81"/>
      <c r="ADT119" s="82"/>
      <c r="ADU119" s="81"/>
      <c r="ADV119" s="82"/>
      <c r="ADW119" s="81"/>
      <c r="ADX119" s="82"/>
      <c r="ADY119" s="81"/>
      <c r="ADZ119" s="82"/>
      <c r="AEA119" s="81"/>
      <c r="AEB119" s="82"/>
      <c r="AEC119" s="81"/>
      <c r="AED119" s="82"/>
      <c r="AEE119" s="81"/>
      <c r="AEF119" s="82"/>
      <c r="AEG119" s="81"/>
      <c r="AEH119" s="82"/>
      <c r="AEI119" s="81"/>
      <c r="AEJ119" s="82"/>
      <c r="AEK119" s="81"/>
      <c r="AEL119" s="82"/>
      <c r="AEM119" s="81"/>
      <c r="AEN119" s="82"/>
      <c r="AEO119" s="81"/>
      <c r="AEP119" s="82"/>
      <c r="AEQ119" s="81"/>
      <c r="AER119" s="82"/>
      <c r="AES119" s="81"/>
      <c r="AET119" s="82"/>
      <c r="AEU119" s="81"/>
      <c r="AEV119" s="82"/>
      <c r="AEW119" s="81"/>
      <c r="AEX119" s="82"/>
      <c r="AEY119" s="81"/>
      <c r="AEZ119" s="82"/>
      <c r="AFA119" s="81"/>
      <c r="AFB119" s="82"/>
      <c r="AFC119" s="81"/>
      <c r="AFD119" s="82"/>
      <c r="AFE119" s="81"/>
      <c r="AFF119" s="82"/>
      <c r="AFG119" s="81"/>
      <c r="AFH119" s="82"/>
      <c r="AFI119" s="81"/>
      <c r="AFJ119" s="82"/>
      <c r="AFK119" s="81"/>
      <c r="AFL119" s="82"/>
      <c r="AFM119" s="81"/>
      <c r="AFN119" s="82"/>
      <c r="AFO119" s="81"/>
      <c r="AFP119" s="82"/>
      <c r="AFQ119" s="81"/>
      <c r="AFR119" s="82"/>
      <c r="AFS119" s="81"/>
      <c r="AFT119" s="82"/>
      <c r="AFU119" s="81"/>
      <c r="AFV119" s="82"/>
      <c r="AFW119" s="81"/>
      <c r="AFX119" s="82"/>
      <c r="AFY119" s="81"/>
      <c r="AFZ119" s="82"/>
      <c r="AGA119" s="81"/>
      <c r="AGB119" s="82"/>
      <c r="AGC119" s="81"/>
      <c r="AGD119" s="82"/>
      <c r="AGE119" s="81"/>
      <c r="AGF119" s="82"/>
      <c r="AGG119" s="81"/>
      <c r="AGH119" s="82"/>
      <c r="AGI119" s="81"/>
      <c r="AGJ119" s="82"/>
      <c r="AGK119" s="81"/>
      <c r="AGL119" s="82"/>
      <c r="AGM119" s="81"/>
      <c r="AGN119" s="82"/>
      <c r="AGO119" s="81"/>
      <c r="AGP119" s="82"/>
      <c r="AGQ119" s="81"/>
      <c r="AGR119" s="82"/>
      <c r="AGS119" s="81"/>
      <c r="AGT119" s="82"/>
      <c r="AGU119" s="81"/>
      <c r="AGV119" s="82"/>
      <c r="AGW119" s="81"/>
      <c r="AGX119" s="82"/>
      <c r="AGY119" s="81"/>
      <c r="AGZ119" s="82"/>
      <c r="AHA119" s="81"/>
      <c r="AHB119" s="82"/>
      <c r="AHC119" s="81"/>
      <c r="AHD119" s="82"/>
      <c r="AHE119" s="81"/>
      <c r="AHF119" s="82"/>
      <c r="AHG119" s="81"/>
      <c r="AHH119" s="82"/>
      <c r="AHI119" s="81"/>
      <c r="AHJ119" s="82"/>
      <c r="AHK119" s="81"/>
      <c r="AHL119" s="82"/>
      <c r="AHM119" s="81"/>
      <c r="AHN119" s="82"/>
      <c r="AHO119" s="81"/>
      <c r="AHP119" s="82"/>
      <c r="AHQ119" s="81"/>
      <c r="AHR119" s="82"/>
      <c r="AHS119" s="81"/>
      <c r="AHT119" s="82"/>
      <c r="AHU119" s="81"/>
      <c r="AHV119" s="82"/>
      <c r="AHW119" s="81"/>
      <c r="AHX119" s="82"/>
      <c r="AHY119" s="81"/>
      <c r="AHZ119" s="82"/>
      <c r="AIA119" s="81"/>
      <c r="AIB119" s="82"/>
      <c r="AIC119" s="81"/>
      <c r="AID119" s="82"/>
      <c r="AIE119" s="81"/>
      <c r="AIF119" s="82"/>
      <c r="AIG119" s="81"/>
      <c r="AIH119" s="82"/>
      <c r="AII119" s="81"/>
      <c r="AIJ119" s="82"/>
      <c r="AIK119" s="81"/>
      <c r="AIL119" s="82"/>
      <c r="AIM119" s="81"/>
      <c r="AIN119" s="82"/>
      <c r="AIO119" s="81"/>
      <c r="AIP119" s="82"/>
      <c r="AIQ119" s="81"/>
      <c r="AIR119" s="82"/>
      <c r="AIS119" s="81"/>
      <c r="AIT119" s="82"/>
      <c r="AIU119" s="81"/>
      <c r="AIV119" s="82"/>
      <c r="AIW119" s="81"/>
      <c r="AIX119" s="82"/>
      <c r="AIY119" s="81"/>
      <c r="AIZ119" s="82"/>
      <c r="AJA119" s="81"/>
      <c r="AJB119" s="82"/>
      <c r="AJC119" s="81"/>
      <c r="AJD119" s="82"/>
      <c r="AJE119" s="81"/>
      <c r="AJF119" s="82"/>
      <c r="AJG119" s="81"/>
      <c r="AJH119" s="82"/>
      <c r="AJI119" s="81"/>
      <c r="AJJ119" s="82"/>
      <c r="AJK119" s="81"/>
      <c r="AJL119" s="82"/>
      <c r="AJM119" s="81"/>
      <c r="AJN119" s="82"/>
      <c r="AJO119" s="81"/>
      <c r="AJP119" s="82"/>
      <c r="AJQ119" s="81"/>
      <c r="AJR119" s="82"/>
      <c r="AJS119" s="81"/>
      <c r="AJT119" s="82"/>
      <c r="AJU119" s="81"/>
      <c r="AJV119" s="82"/>
      <c r="AJW119" s="81"/>
      <c r="AJX119" s="82"/>
      <c r="AJY119" s="81"/>
      <c r="AJZ119" s="82"/>
      <c r="AKA119" s="81"/>
      <c r="AKB119" s="82"/>
      <c r="AKC119" s="81"/>
      <c r="AKD119" s="82"/>
      <c r="AKE119" s="81"/>
      <c r="AKF119" s="82"/>
      <c r="AKG119" s="81"/>
      <c r="AKH119" s="82"/>
      <c r="AKI119" s="81"/>
      <c r="AKJ119" s="82"/>
      <c r="AKK119" s="81"/>
      <c r="AKL119" s="82"/>
      <c r="AKM119" s="81"/>
      <c r="AKN119" s="82"/>
      <c r="AKO119" s="81"/>
      <c r="AKP119" s="82"/>
      <c r="AKQ119" s="81"/>
      <c r="AKR119" s="82"/>
      <c r="AKS119" s="81"/>
      <c r="AKT119" s="82"/>
      <c r="AKU119" s="81"/>
      <c r="AKV119" s="82"/>
      <c r="AKW119" s="81"/>
      <c r="AKX119" s="82"/>
      <c r="AKY119" s="81"/>
      <c r="AKZ119" s="82"/>
      <c r="ALA119" s="81"/>
      <c r="ALB119" s="82"/>
      <c r="ALC119" s="81"/>
      <c r="ALD119" s="82"/>
      <c r="ALE119" s="81"/>
      <c r="ALF119" s="82"/>
      <c r="ALG119" s="81"/>
      <c r="ALH119" s="82"/>
      <c r="ALI119" s="81"/>
      <c r="ALJ119" s="82"/>
      <c r="ALK119" s="81"/>
      <c r="ALL119" s="82"/>
      <c r="ALM119" s="81"/>
      <c r="ALN119" s="82"/>
      <c r="ALO119" s="81"/>
      <c r="ALP119" s="82"/>
      <c r="ALQ119" s="81"/>
      <c r="ALR119" s="82"/>
      <c r="ALS119" s="81"/>
      <c r="ALT119" s="82"/>
      <c r="ALU119" s="81"/>
      <c r="ALV119" s="82"/>
      <c r="ALW119" s="81"/>
      <c r="ALX119" s="82"/>
      <c r="ALY119" s="81"/>
      <c r="ALZ119" s="82"/>
      <c r="AMA119" s="81"/>
      <c r="AMB119" s="82"/>
      <c r="AMC119" s="81"/>
      <c r="AMD119" s="82"/>
      <c r="AME119" s="81"/>
      <c r="AMF119" s="82"/>
      <c r="AMG119" s="81"/>
      <c r="AMH119" s="82"/>
      <c r="AMI119" s="81"/>
      <c r="AMJ119" s="82"/>
      <c r="AMK119" s="81"/>
      <c r="AML119" s="82"/>
      <c r="AMM119" s="81"/>
      <c r="AMN119" s="82"/>
      <c r="AMO119" s="81"/>
      <c r="AMP119" s="82"/>
      <c r="AMQ119" s="81"/>
      <c r="AMR119" s="82"/>
      <c r="AMS119" s="81"/>
      <c r="AMT119" s="82"/>
      <c r="AMU119" s="81"/>
      <c r="AMV119" s="82"/>
      <c r="AMW119" s="81"/>
      <c r="AMX119" s="82"/>
      <c r="AMY119" s="81"/>
      <c r="AMZ119" s="82"/>
      <c r="ANA119" s="81"/>
      <c r="ANB119" s="82"/>
      <c r="ANC119" s="81"/>
      <c r="AND119" s="82"/>
      <c r="ANE119" s="81"/>
      <c r="ANF119" s="82"/>
      <c r="ANG119" s="81"/>
      <c r="ANH119" s="82"/>
      <c r="ANI119" s="81"/>
      <c r="ANJ119" s="82"/>
      <c r="ANK119" s="81"/>
      <c r="ANL119" s="82"/>
      <c r="ANM119" s="81"/>
      <c r="ANN119" s="82"/>
      <c r="ANO119" s="81"/>
      <c r="ANP119" s="82"/>
      <c r="ANQ119" s="81"/>
      <c r="ANR119" s="82"/>
      <c r="ANS119" s="81"/>
      <c r="ANT119" s="82"/>
      <c r="ANU119" s="81"/>
      <c r="ANV119" s="82"/>
      <c r="ANW119" s="81"/>
      <c r="ANX119" s="82"/>
      <c r="ANY119" s="81"/>
      <c r="ANZ119" s="82"/>
      <c r="AOA119" s="81"/>
      <c r="AOB119" s="82"/>
      <c r="AOC119" s="81"/>
      <c r="AOD119" s="82"/>
      <c r="AOE119" s="81"/>
      <c r="AOF119" s="82"/>
      <c r="AOG119" s="81"/>
      <c r="AOH119" s="82"/>
      <c r="AOI119" s="81"/>
      <c r="AOJ119" s="82"/>
      <c r="AOK119" s="81"/>
      <c r="AOL119" s="82"/>
      <c r="AOM119" s="81"/>
      <c r="AON119" s="82"/>
      <c r="AOO119" s="81"/>
      <c r="AOP119" s="82"/>
      <c r="AOQ119" s="81"/>
      <c r="AOR119" s="82"/>
      <c r="AOS119" s="81"/>
      <c r="AOT119" s="82"/>
      <c r="AOU119" s="81"/>
      <c r="AOV119" s="82"/>
      <c r="AOW119" s="81"/>
      <c r="AOX119" s="82"/>
      <c r="AOY119" s="81"/>
      <c r="AOZ119" s="82"/>
      <c r="APA119" s="81"/>
      <c r="APB119" s="82"/>
      <c r="APC119" s="81"/>
      <c r="APD119" s="82"/>
      <c r="APE119" s="81"/>
      <c r="APF119" s="82"/>
      <c r="APG119" s="81"/>
      <c r="APH119" s="82"/>
      <c r="API119" s="81"/>
      <c r="APJ119" s="82"/>
      <c r="APK119" s="81"/>
      <c r="APL119" s="82"/>
      <c r="APM119" s="81"/>
      <c r="APN119" s="82"/>
      <c r="APO119" s="81"/>
      <c r="APP119" s="82"/>
      <c r="APQ119" s="81"/>
      <c r="APR119" s="82"/>
      <c r="APS119" s="81"/>
      <c r="APT119" s="82"/>
      <c r="APU119" s="81"/>
      <c r="APV119" s="82"/>
      <c r="APW119" s="81"/>
      <c r="APX119" s="82"/>
      <c r="APY119" s="81"/>
      <c r="APZ119" s="82"/>
      <c r="AQA119" s="81"/>
      <c r="AQB119" s="82"/>
      <c r="AQC119" s="81"/>
      <c r="AQD119" s="82"/>
      <c r="AQE119" s="81"/>
      <c r="AQF119" s="82"/>
      <c r="AQG119" s="81"/>
      <c r="AQH119" s="82"/>
      <c r="AQI119" s="81"/>
      <c r="AQJ119" s="82"/>
      <c r="AQK119" s="81"/>
      <c r="AQL119" s="82"/>
      <c r="AQM119" s="81"/>
      <c r="AQN119" s="82"/>
      <c r="AQO119" s="81"/>
      <c r="AQP119" s="82"/>
      <c r="AQQ119" s="81"/>
      <c r="AQR119" s="82"/>
      <c r="AQS119" s="81"/>
      <c r="AQT119" s="82"/>
      <c r="AQU119" s="81"/>
      <c r="AQV119" s="82"/>
      <c r="AQW119" s="81"/>
      <c r="AQX119" s="82"/>
      <c r="AQY119" s="81"/>
      <c r="AQZ119" s="82"/>
      <c r="ARA119" s="81"/>
      <c r="ARB119" s="82"/>
      <c r="ARC119" s="81"/>
      <c r="ARD119" s="82"/>
      <c r="ARE119" s="81"/>
      <c r="ARF119" s="82"/>
      <c r="ARG119" s="81"/>
      <c r="ARH119" s="82"/>
      <c r="ARI119" s="81"/>
      <c r="ARJ119" s="82"/>
      <c r="ARK119" s="81"/>
      <c r="ARL119" s="82"/>
      <c r="ARM119" s="81"/>
      <c r="ARN119" s="82"/>
      <c r="ARO119" s="81"/>
      <c r="ARP119" s="82"/>
      <c r="ARQ119" s="81"/>
      <c r="ARR119" s="82"/>
      <c r="ARS119" s="81"/>
      <c r="ART119" s="82"/>
      <c r="ARU119" s="81"/>
      <c r="ARV119" s="82"/>
      <c r="ARW119" s="81"/>
      <c r="ARX119" s="82"/>
      <c r="ARY119" s="81"/>
      <c r="ARZ119" s="82"/>
      <c r="ASA119" s="81"/>
      <c r="ASB119" s="82"/>
      <c r="ASC119" s="81"/>
      <c r="ASD119" s="82"/>
      <c r="ASE119" s="81"/>
      <c r="ASF119" s="82"/>
      <c r="ASG119" s="81"/>
      <c r="ASH119" s="82"/>
      <c r="ASI119" s="81"/>
      <c r="ASJ119" s="82"/>
      <c r="ASK119" s="81"/>
      <c r="ASL119" s="82"/>
      <c r="ASM119" s="81"/>
      <c r="ASN119" s="82"/>
      <c r="ASO119" s="81"/>
      <c r="ASP119" s="82"/>
      <c r="ASQ119" s="81"/>
      <c r="ASR119" s="82"/>
      <c r="ASS119" s="81"/>
      <c r="AST119" s="82"/>
      <c r="ASU119" s="81"/>
      <c r="ASV119" s="82"/>
      <c r="ASW119" s="81"/>
      <c r="ASX119" s="82"/>
      <c r="ASY119" s="81"/>
      <c r="ASZ119" s="82"/>
      <c r="ATA119" s="81"/>
      <c r="ATB119" s="82"/>
      <c r="ATC119" s="81"/>
      <c r="ATD119" s="82"/>
      <c r="ATE119" s="81"/>
      <c r="ATF119" s="82"/>
      <c r="ATG119" s="81"/>
      <c r="ATH119" s="82"/>
      <c r="ATI119" s="81"/>
      <c r="ATJ119" s="82"/>
      <c r="ATK119" s="81"/>
      <c r="ATL119" s="82"/>
      <c r="ATM119" s="81"/>
      <c r="ATN119" s="82"/>
      <c r="ATO119" s="81"/>
      <c r="ATP119" s="82"/>
      <c r="ATQ119" s="81"/>
      <c r="ATR119" s="82"/>
      <c r="ATS119" s="81"/>
      <c r="ATT119" s="82"/>
      <c r="ATU119" s="81"/>
      <c r="ATV119" s="82"/>
      <c r="ATW119" s="81"/>
      <c r="ATX119" s="82"/>
      <c r="ATY119" s="81"/>
      <c r="ATZ119" s="82"/>
      <c r="AUA119" s="81"/>
      <c r="AUB119" s="82"/>
      <c r="AUC119" s="81"/>
      <c r="AUD119" s="82"/>
      <c r="AUE119" s="81"/>
      <c r="AUF119" s="82"/>
      <c r="AUG119" s="81"/>
      <c r="AUH119" s="82"/>
      <c r="AUI119" s="81"/>
      <c r="AUJ119" s="82"/>
      <c r="AUK119" s="81"/>
      <c r="AUL119" s="82"/>
      <c r="AUM119" s="81"/>
      <c r="AUN119" s="82"/>
      <c r="AUO119" s="81"/>
      <c r="AUP119" s="82"/>
      <c r="AUQ119" s="81"/>
      <c r="AUR119" s="82"/>
      <c r="AUS119" s="81"/>
      <c r="AUT119" s="82"/>
      <c r="AUU119" s="81"/>
      <c r="AUV119" s="82"/>
      <c r="AUW119" s="81"/>
      <c r="AUX119" s="82"/>
      <c r="AUY119" s="81"/>
      <c r="AUZ119" s="82"/>
      <c r="AVA119" s="81"/>
      <c r="AVB119" s="82"/>
      <c r="AVC119" s="81"/>
      <c r="AVD119" s="82"/>
      <c r="AVE119" s="81"/>
      <c r="AVF119" s="82"/>
      <c r="AVG119" s="81"/>
      <c r="AVH119" s="82"/>
      <c r="AVI119" s="81"/>
      <c r="AVJ119" s="82"/>
      <c r="AVK119" s="81"/>
      <c r="AVL119" s="82"/>
      <c r="AVM119" s="81"/>
      <c r="AVN119" s="82"/>
      <c r="AVO119" s="81"/>
      <c r="AVP119" s="82"/>
      <c r="AVQ119" s="81"/>
      <c r="AVR119" s="82"/>
      <c r="AVS119" s="81"/>
      <c r="AVT119" s="82"/>
      <c r="AVU119" s="81"/>
      <c r="AVV119" s="82"/>
      <c r="AVW119" s="81"/>
      <c r="AVX119" s="82"/>
      <c r="AVY119" s="81"/>
      <c r="AVZ119" s="82"/>
      <c r="AWA119" s="81"/>
      <c r="AWB119" s="82"/>
      <c r="AWC119" s="81"/>
      <c r="AWD119" s="82"/>
      <c r="AWE119" s="81"/>
      <c r="AWF119" s="82"/>
      <c r="AWG119" s="81"/>
      <c r="AWH119" s="82"/>
      <c r="AWI119" s="81"/>
      <c r="AWJ119" s="82"/>
      <c r="AWK119" s="81"/>
      <c r="AWL119" s="82"/>
      <c r="AWM119" s="81"/>
      <c r="AWN119" s="82"/>
      <c r="AWO119" s="81"/>
      <c r="AWP119" s="82"/>
      <c r="AWQ119" s="81"/>
      <c r="AWR119" s="82"/>
      <c r="AWS119" s="81"/>
      <c r="AWT119" s="82"/>
      <c r="AWU119" s="81"/>
      <c r="AWV119" s="82"/>
      <c r="AWW119" s="81"/>
      <c r="AWX119" s="82"/>
      <c r="AWY119" s="81"/>
      <c r="AWZ119" s="82"/>
      <c r="AXA119" s="81"/>
      <c r="AXB119" s="82"/>
      <c r="AXC119" s="81"/>
      <c r="AXD119" s="82"/>
      <c r="AXE119" s="81"/>
      <c r="AXF119" s="82"/>
      <c r="AXG119" s="81"/>
      <c r="AXH119" s="82"/>
      <c r="AXI119" s="81"/>
      <c r="AXJ119" s="82"/>
      <c r="AXK119" s="81"/>
      <c r="AXL119" s="82"/>
      <c r="AXM119" s="81"/>
      <c r="AXN119" s="82"/>
      <c r="AXO119" s="81"/>
      <c r="AXP119" s="82"/>
      <c r="AXQ119" s="81"/>
      <c r="AXR119" s="82"/>
      <c r="AXS119" s="81"/>
      <c r="AXT119" s="82"/>
      <c r="AXU119" s="81"/>
      <c r="AXV119" s="82"/>
      <c r="AXW119" s="81"/>
      <c r="AXX119" s="82"/>
      <c r="AXY119" s="81"/>
      <c r="AXZ119" s="82"/>
      <c r="AYA119" s="81"/>
      <c r="AYB119" s="82"/>
      <c r="AYC119" s="81"/>
      <c r="AYD119" s="82"/>
      <c r="AYE119" s="81"/>
      <c r="AYF119" s="82"/>
      <c r="AYG119" s="81"/>
      <c r="AYH119" s="82"/>
      <c r="AYI119" s="81"/>
      <c r="AYJ119" s="82"/>
      <c r="AYK119" s="81"/>
      <c r="AYL119" s="82"/>
      <c r="AYM119" s="81"/>
      <c r="AYN119" s="82"/>
      <c r="AYO119" s="81"/>
      <c r="AYP119" s="82"/>
      <c r="AYQ119" s="81"/>
      <c r="AYR119" s="82"/>
      <c r="AYS119" s="81"/>
      <c r="AYT119" s="82"/>
      <c r="AYU119" s="81"/>
      <c r="AYV119" s="82"/>
      <c r="AYW119" s="81"/>
      <c r="AYX119" s="82"/>
      <c r="AYY119" s="81"/>
      <c r="AYZ119" s="82"/>
      <c r="AZA119" s="81"/>
      <c r="AZB119" s="82"/>
      <c r="AZC119" s="81"/>
      <c r="AZD119" s="82"/>
      <c r="AZE119" s="81"/>
      <c r="AZF119" s="82"/>
      <c r="AZG119" s="81"/>
      <c r="AZH119" s="82"/>
      <c r="AZI119" s="81"/>
      <c r="AZJ119" s="82"/>
      <c r="AZK119" s="81"/>
      <c r="AZL119" s="82"/>
      <c r="AZM119" s="81"/>
      <c r="AZN119" s="82"/>
      <c r="AZO119" s="81"/>
      <c r="AZP119" s="82"/>
      <c r="AZQ119" s="81"/>
      <c r="AZR119" s="82"/>
      <c r="AZS119" s="81"/>
      <c r="AZT119" s="82"/>
      <c r="AZU119" s="81"/>
      <c r="AZV119" s="82"/>
      <c r="AZW119" s="81"/>
      <c r="AZX119" s="82"/>
      <c r="AZY119" s="81"/>
      <c r="AZZ119" s="82"/>
      <c r="BAA119" s="81"/>
      <c r="BAB119" s="82"/>
      <c r="BAC119" s="81"/>
      <c r="BAD119" s="82"/>
      <c r="BAE119" s="81"/>
      <c r="BAF119" s="82"/>
      <c r="BAG119" s="81"/>
      <c r="BAH119" s="82"/>
      <c r="BAI119" s="81"/>
      <c r="BAJ119" s="82"/>
      <c r="BAK119" s="81"/>
      <c r="BAL119" s="82"/>
      <c r="BAM119" s="81"/>
      <c r="BAN119" s="82"/>
      <c r="BAO119" s="81"/>
      <c r="BAP119" s="82"/>
      <c r="BAQ119" s="81"/>
      <c r="BAR119" s="82"/>
      <c r="BAS119" s="81"/>
      <c r="BAT119" s="82"/>
      <c r="BAU119" s="81"/>
      <c r="BAV119" s="82"/>
      <c r="BAW119" s="81"/>
      <c r="BAX119" s="82"/>
      <c r="BAY119" s="81"/>
      <c r="BAZ119" s="82"/>
      <c r="BBA119" s="81"/>
      <c r="BBB119" s="82"/>
      <c r="BBC119" s="81"/>
      <c r="BBD119" s="82"/>
      <c r="BBE119" s="81"/>
      <c r="BBF119" s="82"/>
      <c r="BBG119" s="81"/>
      <c r="BBH119" s="82"/>
      <c r="BBI119" s="81"/>
      <c r="BBJ119" s="82"/>
      <c r="BBK119" s="81"/>
      <c r="BBL119" s="82"/>
      <c r="BBM119" s="81"/>
      <c r="BBN119" s="82"/>
      <c r="BBO119" s="81"/>
      <c r="BBP119" s="82"/>
      <c r="BBQ119" s="81"/>
      <c r="BBR119" s="82"/>
      <c r="BBS119" s="81"/>
      <c r="BBT119" s="82"/>
      <c r="BBU119" s="81"/>
      <c r="BBV119" s="82"/>
      <c r="BBW119" s="81"/>
      <c r="BBX119" s="82"/>
      <c r="BBY119" s="81"/>
      <c r="BBZ119" s="82"/>
      <c r="BCA119" s="81"/>
      <c r="BCB119" s="82"/>
      <c r="BCC119" s="81"/>
      <c r="BCD119" s="82"/>
      <c r="BCE119" s="81"/>
      <c r="BCF119" s="82"/>
      <c r="BCG119" s="81"/>
      <c r="BCH119" s="82"/>
      <c r="BCI119" s="81"/>
      <c r="BCJ119" s="82"/>
      <c r="BCK119" s="81"/>
      <c r="BCL119" s="82"/>
      <c r="BCM119" s="81"/>
      <c r="BCN119" s="82"/>
      <c r="BCO119" s="81"/>
      <c r="BCP119" s="82"/>
      <c r="BCQ119" s="81"/>
      <c r="BCR119" s="82"/>
      <c r="BCS119" s="81"/>
      <c r="BCT119" s="82"/>
      <c r="BCU119" s="81"/>
      <c r="BCV119" s="82"/>
      <c r="BCW119" s="81"/>
      <c r="BCX119" s="82"/>
      <c r="BCY119" s="81"/>
      <c r="BCZ119" s="82"/>
      <c r="BDA119" s="81"/>
      <c r="BDB119" s="82"/>
      <c r="BDC119" s="81"/>
      <c r="BDD119" s="82"/>
      <c r="BDE119" s="81"/>
      <c r="BDF119" s="82"/>
      <c r="BDG119" s="81"/>
      <c r="BDH119" s="82"/>
      <c r="BDI119" s="81"/>
      <c r="BDJ119" s="82"/>
      <c r="BDK119" s="81"/>
      <c r="BDL119" s="82"/>
      <c r="BDM119" s="81"/>
      <c r="BDN119" s="82"/>
      <c r="BDO119" s="81"/>
      <c r="BDP119" s="82"/>
      <c r="BDQ119" s="81"/>
      <c r="BDR119" s="82"/>
      <c r="BDS119" s="81"/>
      <c r="BDT119" s="82"/>
      <c r="BDU119" s="81"/>
      <c r="BDV119" s="82"/>
      <c r="BDW119" s="81"/>
      <c r="BDX119" s="82"/>
      <c r="BDY119" s="81"/>
      <c r="BDZ119" s="82"/>
      <c r="BEA119" s="81"/>
      <c r="BEB119" s="82"/>
      <c r="BEC119" s="81"/>
      <c r="BED119" s="82"/>
      <c r="BEE119" s="81"/>
      <c r="BEF119" s="82"/>
      <c r="BEG119" s="81"/>
      <c r="BEH119" s="82"/>
      <c r="BEI119" s="81"/>
      <c r="BEJ119" s="82"/>
      <c r="BEK119" s="81"/>
      <c r="BEL119" s="82"/>
      <c r="BEM119" s="81"/>
      <c r="BEN119" s="82"/>
      <c r="BEO119" s="81"/>
      <c r="BEP119" s="82"/>
      <c r="BEQ119" s="81"/>
      <c r="BER119" s="82"/>
      <c r="BES119" s="81"/>
      <c r="BET119" s="82"/>
      <c r="BEU119" s="81"/>
      <c r="BEV119" s="82"/>
      <c r="BEW119" s="81"/>
      <c r="BEX119" s="82"/>
      <c r="BEY119" s="81"/>
      <c r="BEZ119" s="82"/>
      <c r="BFA119" s="81"/>
      <c r="BFB119" s="82"/>
      <c r="BFC119" s="81"/>
      <c r="BFD119" s="82"/>
      <c r="BFE119" s="81"/>
      <c r="BFF119" s="82"/>
      <c r="BFG119" s="81"/>
      <c r="BFH119" s="82"/>
      <c r="BFI119" s="81"/>
      <c r="BFJ119" s="82"/>
      <c r="BFK119" s="81"/>
      <c r="BFL119" s="82"/>
      <c r="BFM119" s="81"/>
      <c r="BFN119" s="82"/>
      <c r="BFO119" s="81"/>
      <c r="BFP119" s="82"/>
      <c r="BFQ119" s="81"/>
      <c r="BFR119" s="82"/>
      <c r="BFS119" s="81"/>
      <c r="BFT119" s="82"/>
      <c r="BFU119" s="81"/>
      <c r="BFV119" s="82"/>
      <c r="BFW119" s="81"/>
      <c r="BFX119" s="82"/>
      <c r="BFY119" s="81"/>
      <c r="BFZ119" s="82"/>
      <c r="BGA119" s="81"/>
      <c r="BGB119" s="82"/>
      <c r="BGC119" s="81"/>
      <c r="BGD119" s="82"/>
      <c r="BGE119" s="81"/>
      <c r="BGF119" s="82"/>
      <c r="BGG119" s="81"/>
      <c r="BGH119" s="82"/>
      <c r="BGI119" s="81"/>
      <c r="BGJ119" s="82"/>
      <c r="BGK119" s="81"/>
      <c r="BGL119" s="82"/>
      <c r="BGM119" s="81"/>
      <c r="BGN119" s="82"/>
      <c r="BGO119" s="81"/>
      <c r="BGP119" s="82"/>
      <c r="BGQ119" s="81"/>
      <c r="BGR119" s="82"/>
      <c r="BGS119" s="81"/>
      <c r="BGT119" s="82"/>
      <c r="BGU119" s="81"/>
      <c r="BGV119" s="82"/>
      <c r="BGW119" s="81"/>
      <c r="BGX119" s="82"/>
      <c r="BGY119" s="81"/>
      <c r="BGZ119" s="82"/>
      <c r="BHA119" s="81"/>
      <c r="BHB119" s="82"/>
      <c r="BHC119" s="81"/>
      <c r="BHD119" s="82"/>
      <c r="BHE119" s="81"/>
      <c r="BHF119" s="82"/>
      <c r="BHG119" s="81"/>
      <c r="BHH119" s="82"/>
      <c r="BHI119" s="81"/>
      <c r="BHJ119" s="82"/>
      <c r="BHK119" s="81"/>
      <c r="BHL119" s="82"/>
      <c r="BHM119" s="81"/>
      <c r="BHN119" s="82"/>
      <c r="BHO119" s="81"/>
      <c r="BHP119" s="82"/>
      <c r="BHQ119" s="81"/>
      <c r="BHR119" s="82"/>
      <c r="BHS119" s="81"/>
      <c r="BHT119" s="82"/>
      <c r="BHU119" s="81"/>
      <c r="BHV119" s="82"/>
      <c r="BHW119" s="81"/>
      <c r="BHX119" s="82"/>
      <c r="BHY119" s="81"/>
      <c r="BHZ119" s="82"/>
      <c r="BIA119" s="81"/>
      <c r="BIB119" s="82"/>
      <c r="BIC119" s="81"/>
      <c r="BID119" s="82"/>
      <c r="BIE119" s="81"/>
      <c r="BIF119" s="82"/>
      <c r="BIG119" s="81"/>
      <c r="BIH119" s="82"/>
      <c r="BII119" s="81"/>
      <c r="BIJ119" s="82"/>
      <c r="BIK119" s="81"/>
      <c r="BIL119" s="82"/>
      <c r="BIM119" s="81"/>
      <c r="BIN119" s="82"/>
      <c r="BIO119" s="81"/>
      <c r="BIP119" s="82"/>
      <c r="BIQ119" s="81"/>
      <c r="BIR119" s="82"/>
      <c r="BIS119" s="81"/>
      <c r="BIT119" s="82"/>
      <c r="BIU119" s="81"/>
      <c r="BIV119" s="82"/>
      <c r="BIW119" s="81"/>
      <c r="BIX119" s="82"/>
      <c r="BIY119" s="81"/>
      <c r="BIZ119" s="82"/>
      <c r="BJA119" s="81"/>
      <c r="BJB119" s="82"/>
      <c r="BJC119" s="81"/>
      <c r="BJD119" s="82"/>
      <c r="BJE119" s="81"/>
      <c r="BJF119" s="82"/>
      <c r="BJG119" s="81"/>
      <c r="BJH119" s="82"/>
      <c r="BJI119" s="81"/>
      <c r="BJJ119" s="82"/>
      <c r="BJK119" s="81"/>
      <c r="BJL119" s="82"/>
      <c r="BJM119" s="81"/>
      <c r="BJN119" s="82"/>
      <c r="BJO119" s="81"/>
      <c r="BJP119" s="82"/>
      <c r="BJQ119" s="81"/>
      <c r="BJR119" s="82"/>
      <c r="BJS119" s="81"/>
      <c r="BJT119" s="82"/>
      <c r="BJU119" s="81"/>
      <c r="BJV119" s="82"/>
      <c r="BJW119" s="81"/>
      <c r="BJX119" s="82"/>
      <c r="BJY119" s="81"/>
      <c r="BJZ119" s="82"/>
      <c r="BKA119" s="81"/>
      <c r="BKB119" s="82"/>
      <c r="BKC119" s="81"/>
      <c r="BKD119" s="82"/>
      <c r="BKE119" s="81"/>
      <c r="BKF119" s="82"/>
      <c r="BKG119" s="81"/>
      <c r="BKH119" s="82"/>
      <c r="BKI119" s="81"/>
      <c r="BKJ119" s="82"/>
      <c r="BKK119" s="81"/>
      <c r="BKL119" s="82"/>
      <c r="BKM119" s="81"/>
      <c r="BKN119" s="82"/>
      <c r="BKO119" s="81"/>
      <c r="BKP119" s="82"/>
      <c r="BKQ119" s="81"/>
      <c r="BKR119" s="82"/>
      <c r="BKS119" s="81"/>
      <c r="BKT119" s="82"/>
      <c r="BKU119" s="81"/>
      <c r="BKV119" s="82"/>
      <c r="BKW119" s="81"/>
      <c r="BKX119" s="82"/>
      <c r="BKY119" s="81"/>
      <c r="BKZ119" s="82"/>
      <c r="BLA119" s="81"/>
      <c r="BLB119" s="82"/>
      <c r="BLC119" s="81"/>
      <c r="BLD119" s="82"/>
      <c r="BLE119" s="81"/>
      <c r="BLF119" s="82"/>
      <c r="BLG119" s="81"/>
      <c r="BLH119" s="82"/>
      <c r="BLI119" s="81"/>
      <c r="BLJ119" s="82"/>
      <c r="BLK119" s="81"/>
      <c r="BLL119" s="82"/>
      <c r="BLM119" s="81"/>
      <c r="BLN119" s="82"/>
      <c r="BLO119" s="81"/>
      <c r="BLP119" s="82"/>
      <c r="BLQ119" s="81"/>
      <c r="BLR119" s="82"/>
      <c r="BLS119" s="81"/>
      <c r="BLT119" s="82"/>
      <c r="BLU119" s="81"/>
      <c r="BLV119" s="82"/>
      <c r="BLW119" s="81"/>
      <c r="BLX119" s="82"/>
      <c r="BLY119" s="81"/>
      <c r="BLZ119" s="82"/>
      <c r="BMA119" s="81"/>
      <c r="BMB119" s="82"/>
      <c r="BMC119" s="81"/>
      <c r="BMD119" s="82"/>
      <c r="BME119" s="81"/>
      <c r="BMF119" s="82"/>
      <c r="BMG119" s="81"/>
      <c r="BMH119" s="82"/>
      <c r="BMI119" s="81"/>
      <c r="BMJ119" s="82"/>
      <c r="BMK119" s="81"/>
      <c r="BML119" s="82"/>
      <c r="BMM119" s="81"/>
      <c r="BMN119" s="82"/>
      <c r="BMO119" s="81"/>
      <c r="BMP119" s="82"/>
      <c r="BMQ119" s="81"/>
      <c r="BMR119" s="82"/>
      <c r="BMS119" s="81"/>
      <c r="BMT119" s="82"/>
      <c r="BMU119" s="81"/>
      <c r="BMV119" s="82"/>
      <c r="BMW119" s="81"/>
      <c r="BMX119" s="82"/>
      <c r="BMY119" s="81"/>
      <c r="BMZ119" s="82"/>
      <c r="BNA119" s="81"/>
      <c r="BNB119" s="82"/>
      <c r="BNC119" s="81"/>
      <c r="BND119" s="82"/>
      <c r="BNE119" s="81"/>
      <c r="BNF119" s="82"/>
      <c r="BNG119" s="81"/>
      <c r="BNH119" s="82"/>
      <c r="BNI119" s="81"/>
      <c r="BNJ119" s="82"/>
      <c r="BNK119" s="81"/>
      <c r="BNL119" s="82"/>
      <c r="BNM119" s="81"/>
      <c r="BNN119" s="82"/>
      <c r="BNO119" s="81"/>
      <c r="BNP119" s="82"/>
      <c r="BNQ119" s="81"/>
      <c r="BNR119" s="82"/>
      <c r="BNS119" s="81"/>
      <c r="BNT119" s="82"/>
      <c r="BNU119" s="81"/>
      <c r="BNV119" s="82"/>
      <c r="BNW119" s="81"/>
      <c r="BNX119" s="82"/>
      <c r="BNY119" s="81"/>
      <c r="BNZ119" s="82"/>
      <c r="BOA119" s="81"/>
      <c r="BOB119" s="82"/>
      <c r="BOC119" s="81"/>
      <c r="BOD119" s="82"/>
      <c r="BOE119" s="81"/>
      <c r="BOF119" s="82"/>
      <c r="BOG119" s="81"/>
      <c r="BOH119" s="82"/>
      <c r="BOI119" s="81"/>
      <c r="BOJ119" s="82"/>
      <c r="BOK119" s="81"/>
      <c r="BOL119" s="82"/>
      <c r="BOM119" s="81"/>
      <c r="BON119" s="82"/>
      <c r="BOO119" s="81"/>
      <c r="BOP119" s="82"/>
      <c r="BOQ119" s="81"/>
      <c r="BOR119" s="82"/>
      <c r="BOS119" s="81"/>
      <c r="BOT119" s="82"/>
      <c r="BOU119" s="81"/>
      <c r="BOV119" s="82"/>
      <c r="BOW119" s="81"/>
      <c r="BOX119" s="82"/>
      <c r="BOY119" s="81"/>
      <c r="BOZ119" s="82"/>
      <c r="BPA119" s="81"/>
      <c r="BPB119" s="82"/>
      <c r="BPC119" s="81"/>
      <c r="BPD119" s="82"/>
      <c r="BPE119" s="81"/>
      <c r="BPF119" s="82"/>
      <c r="BPG119" s="81"/>
      <c r="BPH119" s="82"/>
      <c r="BPI119" s="81"/>
      <c r="BPJ119" s="82"/>
      <c r="BPK119" s="81"/>
      <c r="BPL119" s="82"/>
      <c r="BPM119" s="81"/>
      <c r="BPN119" s="82"/>
      <c r="BPO119" s="81"/>
      <c r="BPP119" s="82"/>
      <c r="BPQ119" s="81"/>
      <c r="BPR119" s="82"/>
      <c r="BPS119" s="81"/>
      <c r="BPT119" s="82"/>
      <c r="BPU119" s="81"/>
      <c r="BPV119" s="82"/>
      <c r="BPW119" s="81"/>
      <c r="BPX119" s="82"/>
      <c r="BPY119" s="81"/>
      <c r="BPZ119" s="82"/>
      <c r="BQA119" s="81"/>
      <c r="BQB119" s="82"/>
      <c r="BQC119" s="81"/>
      <c r="BQD119" s="82"/>
      <c r="BQE119" s="81"/>
      <c r="BQF119" s="82"/>
      <c r="BQG119" s="81"/>
      <c r="BQH119" s="82"/>
      <c r="BQI119" s="81"/>
      <c r="BQJ119" s="82"/>
      <c r="BQK119" s="81"/>
      <c r="BQL119" s="82"/>
      <c r="BQM119" s="81"/>
      <c r="BQN119" s="82"/>
      <c r="BQO119" s="81"/>
      <c r="BQP119" s="82"/>
      <c r="BQQ119" s="81"/>
      <c r="BQR119" s="82"/>
      <c r="BQS119" s="81"/>
      <c r="BQT119" s="82"/>
      <c r="BQU119" s="81"/>
      <c r="BQV119" s="82"/>
      <c r="BQW119" s="81"/>
      <c r="BQX119" s="82"/>
      <c r="BQY119" s="81"/>
      <c r="BQZ119" s="82"/>
      <c r="BRA119" s="81"/>
      <c r="BRB119" s="82"/>
      <c r="BRC119" s="81"/>
      <c r="BRD119" s="82"/>
      <c r="BRE119" s="81"/>
      <c r="BRF119" s="82"/>
      <c r="BRG119" s="81"/>
      <c r="BRH119" s="82"/>
      <c r="BRI119" s="81"/>
      <c r="BRJ119" s="82"/>
      <c r="BRK119" s="81"/>
      <c r="BRL119" s="82"/>
      <c r="BRM119" s="81"/>
      <c r="BRN119" s="82"/>
      <c r="BRO119" s="81"/>
      <c r="BRP119" s="82"/>
      <c r="BRQ119" s="81"/>
      <c r="BRR119" s="82"/>
      <c r="BRS119" s="81"/>
      <c r="BRT119" s="82"/>
      <c r="BRU119" s="81"/>
      <c r="BRV119" s="82"/>
      <c r="BRW119" s="81"/>
      <c r="BRX119" s="82"/>
      <c r="BRY119" s="81"/>
      <c r="BRZ119" s="82"/>
      <c r="BSA119" s="81"/>
      <c r="BSB119" s="82"/>
      <c r="BSC119" s="81"/>
      <c r="BSD119" s="82"/>
      <c r="BSE119" s="81"/>
      <c r="BSF119" s="82"/>
      <c r="BSG119" s="81"/>
      <c r="BSH119" s="82"/>
      <c r="BSI119" s="81"/>
      <c r="BSJ119" s="82"/>
      <c r="BSK119" s="81"/>
      <c r="BSL119" s="82"/>
      <c r="BSM119" s="81"/>
      <c r="BSN119" s="82"/>
      <c r="BSO119" s="81"/>
      <c r="BSP119" s="82"/>
      <c r="BSQ119" s="81"/>
      <c r="BSR119" s="82"/>
      <c r="BSS119" s="81"/>
      <c r="BST119" s="82"/>
      <c r="BSU119" s="81"/>
      <c r="BSV119" s="82"/>
      <c r="BSW119" s="81"/>
      <c r="BSX119" s="82"/>
      <c r="BSY119" s="81"/>
      <c r="BSZ119" s="82"/>
      <c r="BTA119" s="81"/>
      <c r="BTB119" s="82"/>
      <c r="BTC119" s="81"/>
      <c r="BTD119" s="82"/>
      <c r="BTE119" s="81"/>
      <c r="BTF119" s="82"/>
      <c r="BTG119" s="81"/>
      <c r="BTH119" s="82"/>
      <c r="BTI119" s="81"/>
      <c r="BTJ119" s="82"/>
      <c r="BTK119" s="81"/>
      <c r="BTL119" s="82"/>
      <c r="BTM119" s="81"/>
      <c r="BTN119" s="82"/>
      <c r="BTO119" s="81"/>
      <c r="BTP119" s="82"/>
      <c r="BTQ119" s="81"/>
      <c r="BTR119" s="82"/>
      <c r="BTS119" s="81"/>
      <c r="BTT119" s="82"/>
      <c r="BTU119" s="81"/>
      <c r="BTV119" s="82"/>
      <c r="BTW119" s="81"/>
      <c r="BTX119" s="82"/>
      <c r="BTY119" s="81"/>
      <c r="BTZ119" s="82"/>
      <c r="BUA119" s="81"/>
      <c r="BUB119" s="82"/>
      <c r="BUC119" s="81"/>
      <c r="BUD119" s="82"/>
      <c r="BUE119" s="81"/>
      <c r="BUF119" s="82"/>
      <c r="BUG119" s="81"/>
      <c r="BUH119" s="82"/>
      <c r="BUI119" s="81"/>
      <c r="BUJ119" s="82"/>
      <c r="BUK119" s="81"/>
      <c r="BUL119" s="82"/>
      <c r="BUM119" s="81"/>
      <c r="BUN119" s="82"/>
      <c r="BUO119" s="81"/>
      <c r="BUP119" s="82"/>
      <c r="BUQ119" s="81"/>
      <c r="BUR119" s="82"/>
      <c r="BUS119" s="81"/>
      <c r="BUT119" s="82"/>
      <c r="BUU119" s="81"/>
      <c r="BUV119" s="82"/>
      <c r="BUW119" s="81"/>
      <c r="BUX119" s="82"/>
      <c r="BUY119" s="81"/>
      <c r="BUZ119" s="82"/>
      <c r="BVA119" s="81"/>
      <c r="BVB119" s="82"/>
      <c r="BVC119" s="81"/>
      <c r="BVD119" s="82"/>
      <c r="BVE119" s="81"/>
      <c r="BVF119" s="82"/>
      <c r="BVG119" s="81"/>
      <c r="BVH119" s="82"/>
      <c r="BVI119" s="81"/>
      <c r="BVJ119" s="82"/>
      <c r="BVK119" s="81"/>
      <c r="BVL119" s="82"/>
      <c r="BVM119" s="81"/>
      <c r="BVN119" s="82"/>
      <c r="BVO119" s="81"/>
      <c r="BVP119" s="82"/>
      <c r="BVQ119" s="81"/>
      <c r="BVR119" s="82"/>
      <c r="BVS119" s="81"/>
      <c r="BVT119" s="82"/>
      <c r="BVU119" s="81"/>
      <c r="BVV119" s="82"/>
      <c r="BVW119" s="81"/>
      <c r="BVX119" s="82"/>
      <c r="BVY119" s="81"/>
      <c r="BVZ119" s="82"/>
      <c r="BWA119" s="81"/>
      <c r="BWB119" s="82"/>
      <c r="BWC119" s="81"/>
      <c r="BWD119" s="82"/>
      <c r="BWE119" s="81"/>
      <c r="BWF119" s="82"/>
      <c r="BWG119" s="81"/>
      <c r="BWH119" s="82"/>
      <c r="BWI119" s="81"/>
      <c r="BWJ119" s="82"/>
      <c r="BWK119" s="81"/>
      <c r="BWL119" s="82"/>
      <c r="BWM119" s="81"/>
      <c r="BWN119" s="82"/>
      <c r="BWO119" s="81"/>
      <c r="BWP119" s="82"/>
      <c r="BWQ119" s="81"/>
      <c r="BWR119" s="82"/>
      <c r="BWS119" s="81"/>
      <c r="BWT119" s="82"/>
      <c r="BWU119" s="81"/>
      <c r="BWV119" s="82"/>
      <c r="BWW119" s="81"/>
      <c r="BWX119" s="82"/>
      <c r="BWY119" s="81"/>
      <c r="BWZ119" s="82"/>
      <c r="BXA119" s="81"/>
      <c r="BXB119" s="82"/>
      <c r="BXC119" s="81"/>
      <c r="BXD119" s="82"/>
      <c r="BXE119" s="81"/>
      <c r="BXF119" s="82"/>
      <c r="BXG119" s="81"/>
      <c r="BXH119" s="82"/>
      <c r="BXI119" s="81"/>
      <c r="BXJ119" s="82"/>
      <c r="BXK119" s="81"/>
      <c r="BXL119" s="82"/>
      <c r="BXM119" s="81"/>
      <c r="BXN119" s="82"/>
      <c r="BXO119" s="81"/>
      <c r="BXP119" s="82"/>
      <c r="BXQ119" s="81"/>
      <c r="BXR119" s="82"/>
      <c r="BXS119" s="81"/>
      <c r="BXT119" s="82"/>
      <c r="BXU119" s="81"/>
      <c r="BXV119" s="82"/>
      <c r="BXW119" s="81"/>
      <c r="BXX119" s="82"/>
      <c r="BXY119" s="81"/>
      <c r="BXZ119" s="82"/>
      <c r="BYA119" s="81"/>
      <c r="BYB119" s="82"/>
      <c r="BYC119" s="81"/>
      <c r="BYD119" s="82"/>
      <c r="BYE119" s="81"/>
      <c r="BYF119" s="82"/>
      <c r="BYG119" s="81"/>
      <c r="BYH119" s="82"/>
      <c r="BYI119" s="81"/>
      <c r="BYJ119" s="82"/>
      <c r="BYK119" s="81"/>
      <c r="BYL119" s="82"/>
      <c r="BYM119" s="81"/>
      <c r="BYN119" s="82"/>
      <c r="BYO119" s="81"/>
      <c r="BYP119" s="82"/>
      <c r="BYQ119" s="81"/>
      <c r="BYR119" s="82"/>
      <c r="BYS119" s="81"/>
      <c r="BYT119" s="82"/>
      <c r="BYU119" s="81"/>
      <c r="BYV119" s="82"/>
      <c r="BYW119" s="81"/>
      <c r="BYX119" s="82"/>
      <c r="BYY119" s="81"/>
      <c r="BYZ119" s="82"/>
      <c r="BZA119" s="81"/>
      <c r="BZB119" s="82"/>
      <c r="BZC119" s="81"/>
      <c r="BZD119" s="82"/>
      <c r="BZE119" s="81"/>
      <c r="BZF119" s="82"/>
      <c r="BZG119" s="81"/>
      <c r="BZH119" s="82"/>
      <c r="BZI119" s="81"/>
      <c r="BZJ119" s="82"/>
      <c r="BZK119" s="81"/>
      <c r="BZL119" s="82"/>
      <c r="BZM119" s="81"/>
      <c r="BZN119" s="82"/>
      <c r="BZO119" s="81"/>
      <c r="BZP119" s="82"/>
      <c r="BZQ119" s="81"/>
      <c r="BZR119" s="82"/>
      <c r="BZS119" s="81"/>
      <c r="BZT119" s="82"/>
      <c r="BZU119" s="81"/>
      <c r="BZV119" s="82"/>
      <c r="BZW119" s="81"/>
      <c r="BZX119" s="82"/>
      <c r="BZY119" s="81"/>
      <c r="BZZ119" s="82"/>
      <c r="CAA119" s="81"/>
      <c r="CAB119" s="82"/>
      <c r="CAC119" s="81"/>
      <c r="CAD119" s="82"/>
      <c r="CAE119" s="81"/>
      <c r="CAF119" s="82"/>
      <c r="CAG119" s="81"/>
      <c r="CAH119" s="82"/>
      <c r="CAI119" s="81"/>
      <c r="CAJ119" s="82"/>
      <c r="CAK119" s="81"/>
      <c r="CAL119" s="82"/>
      <c r="CAM119" s="81"/>
      <c r="CAN119" s="82"/>
      <c r="CAO119" s="81"/>
      <c r="CAP119" s="82"/>
      <c r="CAQ119" s="81"/>
      <c r="CAR119" s="82"/>
      <c r="CAS119" s="81"/>
      <c r="CAT119" s="82"/>
      <c r="CAU119" s="81"/>
      <c r="CAV119" s="82"/>
      <c r="CAW119" s="81"/>
      <c r="CAX119" s="82"/>
      <c r="CAY119" s="81"/>
      <c r="CAZ119" s="82"/>
      <c r="CBA119" s="81"/>
      <c r="CBB119" s="82"/>
      <c r="CBC119" s="81"/>
      <c r="CBD119" s="82"/>
      <c r="CBE119" s="81"/>
      <c r="CBF119" s="82"/>
      <c r="CBG119" s="81"/>
      <c r="CBH119" s="82"/>
      <c r="CBI119" s="81"/>
      <c r="CBJ119" s="82"/>
      <c r="CBK119" s="81"/>
      <c r="CBL119" s="82"/>
      <c r="CBM119" s="81"/>
      <c r="CBN119" s="82"/>
      <c r="CBO119" s="81"/>
      <c r="CBP119" s="82"/>
      <c r="CBQ119" s="81"/>
      <c r="CBR119" s="82"/>
      <c r="CBS119" s="81"/>
      <c r="CBT119" s="82"/>
      <c r="CBU119" s="81"/>
      <c r="CBV119" s="82"/>
      <c r="CBW119" s="81"/>
      <c r="CBX119" s="82"/>
      <c r="CBY119" s="81"/>
      <c r="CBZ119" s="82"/>
      <c r="CCA119" s="81"/>
      <c r="CCB119" s="82"/>
      <c r="CCC119" s="81"/>
      <c r="CCD119" s="82"/>
      <c r="CCE119" s="81"/>
      <c r="CCF119" s="82"/>
      <c r="CCG119" s="81"/>
      <c r="CCH119" s="82"/>
      <c r="CCI119" s="81"/>
      <c r="CCJ119" s="82"/>
      <c r="CCK119" s="81"/>
      <c r="CCL119" s="82"/>
      <c r="CCM119" s="81"/>
      <c r="CCN119" s="82"/>
      <c r="CCO119" s="81"/>
      <c r="CCP119" s="82"/>
      <c r="CCQ119" s="81"/>
      <c r="CCR119" s="82"/>
      <c r="CCS119" s="81"/>
      <c r="CCT119" s="82"/>
      <c r="CCU119" s="81"/>
      <c r="CCV119" s="82"/>
      <c r="CCW119" s="81"/>
      <c r="CCX119" s="82"/>
      <c r="CCY119" s="81"/>
      <c r="CCZ119" s="82"/>
      <c r="CDA119" s="81"/>
      <c r="CDB119" s="82"/>
      <c r="CDC119" s="81"/>
      <c r="CDD119" s="82"/>
      <c r="CDE119" s="81"/>
      <c r="CDF119" s="82"/>
      <c r="CDG119" s="81"/>
      <c r="CDH119" s="82"/>
      <c r="CDI119" s="81"/>
      <c r="CDJ119" s="82"/>
      <c r="CDK119" s="81"/>
      <c r="CDL119" s="82"/>
      <c r="CDM119" s="81"/>
      <c r="CDN119" s="82"/>
      <c r="CDO119" s="81"/>
      <c r="CDP119" s="82"/>
      <c r="CDQ119" s="81"/>
      <c r="CDR119" s="82"/>
      <c r="CDS119" s="81"/>
      <c r="CDT119" s="82"/>
      <c r="CDU119" s="81"/>
      <c r="CDV119" s="82"/>
      <c r="CDW119" s="81"/>
      <c r="CDX119" s="82"/>
      <c r="CDY119" s="81"/>
      <c r="CDZ119" s="82"/>
      <c r="CEA119" s="81"/>
      <c r="CEB119" s="82"/>
      <c r="CEC119" s="81"/>
      <c r="CED119" s="82"/>
      <c r="CEE119" s="81"/>
      <c r="CEF119" s="82"/>
      <c r="CEG119" s="81"/>
      <c r="CEH119" s="82"/>
      <c r="CEI119" s="81"/>
      <c r="CEJ119" s="82"/>
      <c r="CEK119" s="81"/>
      <c r="CEL119" s="82"/>
      <c r="CEM119" s="81"/>
      <c r="CEN119" s="82"/>
      <c r="CEO119" s="81"/>
      <c r="CEP119" s="82"/>
      <c r="CEQ119" s="81"/>
      <c r="CER119" s="82"/>
      <c r="CES119" s="81"/>
      <c r="CET119" s="82"/>
      <c r="CEU119" s="81"/>
      <c r="CEV119" s="82"/>
      <c r="CEW119" s="81"/>
      <c r="CEX119" s="82"/>
      <c r="CEY119" s="81"/>
      <c r="CEZ119" s="82"/>
      <c r="CFA119" s="81"/>
      <c r="CFB119" s="82"/>
      <c r="CFC119" s="81"/>
      <c r="CFD119" s="82"/>
      <c r="CFE119" s="81"/>
      <c r="CFF119" s="82"/>
      <c r="CFG119" s="81"/>
      <c r="CFH119" s="82"/>
      <c r="CFI119" s="81"/>
      <c r="CFJ119" s="82"/>
      <c r="CFK119" s="81"/>
      <c r="CFL119" s="82"/>
      <c r="CFM119" s="81"/>
      <c r="CFN119" s="82"/>
      <c r="CFO119" s="81"/>
      <c r="CFP119" s="82"/>
      <c r="CFQ119" s="81"/>
      <c r="CFR119" s="82"/>
      <c r="CFS119" s="81"/>
      <c r="CFT119" s="82"/>
      <c r="CFU119" s="81"/>
      <c r="CFV119" s="82"/>
      <c r="CFW119" s="81"/>
      <c r="CFX119" s="82"/>
      <c r="CFY119" s="81"/>
      <c r="CFZ119" s="82"/>
      <c r="CGA119" s="81"/>
      <c r="CGB119" s="82"/>
      <c r="CGC119" s="81"/>
      <c r="CGD119" s="82"/>
      <c r="CGE119" s="81"/>
      <c r="CGF119" s="82"/>
      <c r="CGG119" s="81"/>
      <c r="CGH119" s="82"/>
      <c r="CGI119" s="81"/>
      <c r="CGJ119" s="82"/>
      <c r="CGK119" s="81"/>
      <c r="CGL119" s="82"/>
      <c r="CGM119" s="81"/>
      <c r="CGN119" s="82"/>
      <c r="CGO119" s="81"/>
      <c r="CGP119" s="82"/>
      <c r="CGQ119" s="81"/>
      <c r="CGR119" s="82"/>
      <c r="CGS119" s="81"/>
      <c r="CGT119" s="82"/>
      <c r="CGU119" s="81"/>
      <c r="CGV119" s="82"/>
      <c r="CGW119" s="81"/>
      <c r="CGX119" s="82"/>
      <c r="CGY119" s="81"/>
      <c r="CGZ119" s="82"/>
      <c r="CHA119" s="81"/>
      <c r="CHB119" s="82"/>
      <c r="CHC119" s="81"/>
      <c r="CHD119" s="82"/>
      <c r="CHE119" s="81"/>
      <c r="CHF119" s="82"/>
      <c r="CHG119" s="81"/>
      <c r="CHH119" s="82"/>
      <c r="CHI119" s="81"/>
      <c r="CHJ119" s="82"/>
      <c r="CHK119" s="81"/>
      <c r="CHL119" s="82"/>
      <c r="CHM119" s="81"/>
      <c r="CHN119" s="82"/>
      <c r="CHO119" s="81"/>
      <c r="CHP119" s="82"/>
      <c r="CHQ119" s="81"/>
      <c r="CHR119" s="82"/>
      <c r="CHS119" s="81"/>
      <c r="CHT119" s="82"/>
      <c r="CHU119" s="81"/>
      <c r="CHV119" s="82"/>
      <c r="CHW119" s="81"/>
      <c r="CHX119" s="82"/>
      <c r="CHY119" s="81"/>
      <c r="CHZ119" s="82"/>
      <c r="CIA119" s="81"/>
      <c r="CIB119" s="82"/>
      <c r="CIC119" s="81"/>
      <c r="CID119" s="82"/>
      <c r="CIE119" s="81"/>
      <c r="CIF119" s="82"/>
      <c r="CIG119" s="81"/>
      <c r="CIH119" s="82"/>
      <c r="CII119" s="81"/>
      <c r="CIJ119" s="82"/>
      <c r="CIK119" s="81"/>
      <c r="CIL119" s="82"/>
      <c r="CIM119" s="81"/>
      <c r="CIN119" s="82"/>
      <c r="CIO119" s="81"/>
      <c r="CIP119" s="82"/>
      <c r="CIQ119" s="81"/>
      <c r="CIR119" s="82"/>
      <c r="CIS119" s="81"/>
      <c r="CIT119" s="82"/>
      <c r="CIU119" s="81"/>
      <c r="CIV119" s="82"/>
      <c r="CIW119" s="81"/>
      <c r="CIX119" s="82"/>
      <c r="CIY119" s="81"/>
      <c r="CIZ119" s="82"/>
      <c r="CJA119" s="81"/>
      <c r="CJB119" s="82"/>
      <c r="CJC119" s="81"/>
      <c r="CJD119" s="82"/>
      <c r="CJE119" s="81"/>
      <c r="CJF119" s="82"/>
      <c r="CJG119" s="81"/>
      <c r="CJH119" s="82"/>
      <c r="CJI119" s="81"/>
      <c r="CJJ119" s="82"/>
      <c r="CJK119" s="81"/>
      <c r="CJL119" s="82"/>
      <c r="CJM119" s="81"/>
      <c r="CJN119" s="82"/>
      <c r="CJO119" s="81"/>
      <c r="CJP119" s="82"/>
      <c r="CJQ119" s="81"/>
      <c r="CJR119" s="82"/>
      <c r="CJS119" s="81"/>
      <c r="CJT119" s="82"/>
      <c r="CJU119" s="81"/>
      <c r="CJV119" s="82"/>
      <c r="CJW119" s="81"/>
      <c r="CJX119" s="82"/>
      <c r="CJY119" s="81"/>
      <c r="CJZ119" s="82"/>
      <c r="CKA119" s="81"/>
      <c r="CKB119" s="82"/>
      <c r="CKC119" s="81"/>
      <c r="CKD119" s="82"/>
      <c r="CKE119" s="81"/>
      <c r="CKF119" s="82"/>
      <c r="CKG119" s="81"/>
      <c r="CKH119" s="82"/>
      <c r="CKI119" s="81"/>
      <c r="CKJ119" s="82"/>
      <c r="CKK119" s="81"/>
      <c r="CKL119" s="82"/>
      <c r="CKM119" s="81"/>
      <c r="CKN119" s="82"/>
      <c r="CKO119" s="81"/>
      <c r="CKP119" s="82"/>
      <c r="CKQ119" s="81"/>
      <c r="CKR119" s="82"/>
      <c r="CKS119" s="81"/>
      <c r="CKT119" s="82"/>
      <c r="CKU119" s="81"/>
      <c r="CKV119" s="82"/>
      <c r="CKW119" s="81"/>
      <c r="CKX119" s="82"/>
      <c r="CKY119" s="81"/>
      <c r="CKZ119" s="82"/>
      <c r="CLA119" s="81"/>
      <c r="CLB119" s="82"/>
      <c r="CLC119" s="81"/>
      <c r="CLD119" s="82"/>
      <c r="CLE119" s="81"/>
      <c r="CLF119" s="82"/>
      <c r="CLG119" s="81"/>
      <c r="CLH119" s="82"/>
      <c r="CLI119" s="81"/>
      <c r="CLJ119" s="82"/>
      <c r="CLK119" s="81"/>
      <c r="CLL119" s="82"/>
      <c r="CLM119" s="81"/>
      <c r="CLN119" s="82"/>
      <c r="CLO119" s="81"/>
      <c r="CLP119" s="82"/>
      <c r="CLQ119" s="81"/>
      <c r="CLR119" s="82"/>
      <c r="CLS119" s="81"/>
      <c r="CLT119" s="82"/>
      <c r="CLU119" s="81"/>
      <c r="CLV119" s="82"/>
      <c r="CLW119" s="81"/>
      <c r="CLX119" s="82"/>
      <c r="CLY119" s="81"/>
      <c r="CLZ119" s="82"/>
      <c r="CMA119" s="81"/>
      <c r="CMB119" s="82"/>
      <c r="CMC119" s="81"/>
      <c r="CMD119" s="82"/>
      <c r="CME119" s="81"/>
      <c r="CMF119" s="82"/>
      <c r="CMG119" s="81"/>
      <c r="CMH119" s="82"/>
      <c r="CMI119" s="81"/>
      <c r="CMJ119" s="82"/>
      <c r="CMK119" s="81"/>
      <c r="CML119" s="82"/>
      <c r="CMM119" s="81"/>
      <c r="CMN119" s="82"/>
      <c r="CMO119" s="81"/>
      <c r="CMP119" s="82"/>
      <c r="CMQ119" s="81"/>
      <c r="CMR119" s="82"/>
      <c r="CMS119" s="81"/>
      <c r="CMT119" s="82"/>
      <c r="CMU119" s="81"/>
      <c r="CMV119" s="82"/>
      <c r="CMW119" s="81"/>
      <c r="CMX119" s="82"/>
      <c r="CMY119" s="81"/>
      <c r="CMZ119" s="82"/>
      <c r="CNA119" s="81"/>
      <c r="CNB119" s="82"/>
      <c r="CNC119" s="81"/>
      <c r="CND119" s="82"/>
      <c r="CNE119" s="81"/>
      <c r="CNF119" s="82"/>
      <c r="CNG119" s="81"/>
      <c r="CNH119" s="82"/>
      <c r="CNI119" s="81"/>
      <c r="CNJ119" s="82"/>
      <c r="CNK119" s="81"/>
      <c r="CNL119" s="82"/>
      <c r="CNM119" s="81"/>
      <c r="CNN119" s="82"/>
      <c r="CNO119" s="81"/>
      <c r="CNP119" s="82"/>
      <c r="CNQ119" s="81"/>
      <c r="CNR119" s="82"/>
      <c r="CNS119" s="81"/>
      <c r="CNT119" s="82"/>
      <c r="CNU119" s="81"/>
      <c r="CNV119" s="82"/>
      <c r="CNW119" s="81"/>
      <c r="CNX119" s="82"/>
      <c r="CNY119" s="81"/>
      <c r="CNZ119" s="82"/>
      <c r="COA119" s="81"/>
      <c r="COB119" s="82"/>
      <c r="COC119" s="81"/>
      <c r="COD119" s="82"/>
      <c r="COE119" s="81"/>
      <c r="COF119" s="82"/>
      <c r="COG119" s="81"/>
      <c r="COH119" s="82"/>
      <c r="COI119" s="81"/>
      <c r="COJ119" s="82"/>
      <c r="COK119" s="81"/>
      <c r="COL119" s="82"/>
      <c r="COM119" s="81"/>
      <c r="CON119" s="82"/>
      <c r="COO119" s="81"/>
      <c r="COP119" s="82"/>
      <c r="COQ119" s="81"/>
      <c r="COR119" s="82"/>
      <c r="COS119" s="81"/>
      <c r="COT119" s="82"/>
      <c r="COU119" s="81"/>
      <c r="COV119" s="82"/>
      <c r="COW119" s="81"/>
      <c r="COX119" s="82"/>
      <c r="COY119" s="81"/>
      <c r="COZ119" s="82"/>
      <c r="CPA119" s="81"/>
      <c r="CPB119" s="82"/>
      <c r="CPC119" s="81"/>
      <c r="CPD119" s="82"/>
      <c r="CPE119" s="81"/>
      <c r="CPF119" s="82"/>
      <c r="CPG119" s="81"/>
      <c r="CPH119" s="82"/>
      <c r="CPI119" s="81"/>
      <c r="CPJ119" s="82"/>
      <c r="CPK119" s="81"/>
      <c r="CPL119" s="82"/>
      <c r="CPM119" s="81"/>
      <c r="CPN119" s="82"/>
      <c r="CPO119" s="81"/>
      <c r="CPP119" s="82"/>
      <c r="CPQ119" s="81"/>
      <c r="CPR119" s="82"/>
      <c r="CPS119" s="81"/>
      <c r="CPT119" s="82"/>
      <c r="CPU119" s="81"/>
      <c r="CPV119" s="82"/>
      <c r="CPW119" s="81"/>
      <c r="CPX119" s="82"/>
      <c r="CPY119" s="81"/>
      <c r="CPZ119" s="82"/>
      <c r="CQA119" s="81"/>
      <c r="CQB119" s="82"/>
      <c r="CQC119" s="81"/>
      <c r="CQD119" s="82"/>
      <c r="CQE119" s="81"/>
      <c r="CQF119" s="82"/>
      <c r="CQG119" s="81"/>
      <c r="CQH119" s="82"/>
      <c r="CQI119" s="81"/>
      <c r="CQJ119" s="82"/>
      <c r="CQK119" s="81"/>
      <c r="CQL119" s="82"/>
      <c r="CQM119" s="81"/>
      <c r="CQN119" s="82"/>
      <c r="CQO119" s="81"/>
      <c r="CQP119" s="82"/>
      <c r="CQQ119" s="81"/>
      <c r="CQR119" s="82"/>
      <c r="CQS119" s="81"/>
      <c r="CQT119" s="82"/>
      <c r="CQU119" s="81"/>
      <c r="CQV119" s="82"/>
      <c r="CQW119" s="81"/>
      <c r="CQX119" s="82"/>
      <c r="CQY119" s="81"/>
      <c r="CQZ119" s="82"/>
      <c r="CRA119" s="81"/>
      <c r="CRB119" s="82"/>
      <c r="CRC119" s="81"/>
      <c r="CRD119" s="82"/>
      <c r="CRE119" s="81"/>
      <c r="CRF119" s="82"/>
      <c r="CRG119" s="81"/>
      <c r="CRH119" s="82"/>
      <c r="CRI119" s="81"/>
      <c r="CRJ119" s="82"/>
      <c r="CRK119" s="81"/>
      <c r="CRL119" s="82"/>
      <c r="CRM119" s="81"/>
      <c r="CRN119" s="82"/>
      <c r="CRO119" s="81"/>
      <c r="CRP119" s="82"/>
      <c r="CRQ119" s="81"/>
      <c r="CRR119" s="82"/>
      <c r="CRS119" s="81"/>
      <c r="CRT119" s="82"/>
      <c r="CRU119" s="81"/>
      <c r="CRV119" s="82"/>
      <c r="CRW119" s="81"/>
      <c r="CRX119" s="82"/>
      <c r="CRY119" s="81"/>
      <c r="CRZ119" s="82"/>
      <c r="CSA119" s="81"/>
      <c r="CSB119" s="82"/>
      <c r="CSC119" s="81"/>
      <c r="CSD119" s="82"/>
      <c r="CSE119" s="81"/>
      <c r="CSF119" s="82"/>
      <c r="CSG119" s="81"/>
      <c r="CSH119" s="82"/>
      <c r="CSI119" s="81"/>
      <c r="CSJ119" s="82"/>
      <c r="CSK119" s="81"/>
      <c r="CSL119" s="82"/>
      <c r="CSM119" s="81"/>
      <c r="CSN119" s="82"/>
      <c r="CSO119" s="81"/>
      <c r="CSP119" s="82"/>
      <c r="CSQ119" s="81"/>
      <c r="CSR119" s="82"/>
      <c r="CSS119" s="81"/>
      <c r="CST119" s="82"/>
      <c r="CSU119" s="81"/>
      <c r="CSV119" s="82"/>
      <c r="CSW119" s="81"/>
      <c r="CSX119" s="82"/>
      <c r="CSY119" s="81"/>
      <c r="CSZ119" s="82"/>
      <c r="CTA119" s="81"/>
      <c r="CTB119" s="82"/>
      <c r="CTC119" s="81"/>
      <c r="CTD119" s="82"/>
      <c r="CTE119" s="81"/>
      <c r="CTF119" s="82"/>
      <c r="CTG119" s="81"/>
      <c r="CTH119" s="82"/>
      <c r="CTI119" s="81"/>
      <c r="CTJ119" s="82"/>
      <c r="CTK119" s="81"/>
      <c r="CTL119" s="82"/>
      <c r="CTM119" s="81"/>
      <c r="CTN119" s="82"/>
      <c r="CTO119" s="81"/>
      <c r="CTP119" s="82"/>
      <c r="CTQ119" s="81"/>
      <c r="CTR119" s="82"/>
      <c r="CTS119" s="81"/>
      <c r="CTT119" s="82"/>
      <c r="CTU119" s="81"/>
      <c r="CTV119" s="82"/>
      <c r="CTW119" s="81"/>
      <c r="CTX119" s="82"/>
      <c r="CTY119" s="81"/>
      <c r="CTZ119" s="82"/>
      <c r="CUA119" s="81"/>
      <c r="CUB119" s="82"/>
      <c r="CUC119" s="81"/>
      <c r="CUD119" s="82"/>
      <c r="CUE119" s="81"/>
      <c r="CUF119" s="82"/>
      <c r="CUG119" s="81"/>
      <c r="CUH119" s="82"/>
      <c r="CUI119" s="81"/>
      <c r="CUJ119" s="82"/>
      <c r="CUK119" s="81"/>
      <c r="CUL119" s="82"/>
      <c r="CUM119" s="81"/>
      <c r="CUN119" s="82"/>
      <c r="CUO119" s="81"/>
      <c r="CUP119" s="82"/>
      <c r="CUQ119" s="81"/>
      <c r="CUR119" s="82"/>
      <c r="CUS119" s="81"/>
      <c r="CUT119" s="82"/>
      <c r="CUU119" s="81"/>
      <c r="CUV119" s="82"/>
      <c r="CUW119" s="81"/>
      <c r="CUX119" s="82"/>
      <c r="CUY119" s="81"/>
      <c r="CUZ119" s="82"/>
      <c r="CVA119" s="81"/>
      <c r="CVB119" s="82"/>
      <c r="CVC119" s="81"/>
      <c r="CVD119" s="82"/>
      <c r="CVE119" s="81"/>
      <c r="CVF119" s="82"/>
      <c r="CVG119" s="81"/>
      <c r="CVH119" s="82"/>
      <c r="CVI119" s="81"/>
      <c r="CVJ119" s="82"/>
      <c r="CVK119" s="81"/>
      <c r="CVL119" s="82"/>
      <c r="CVM119" s="81"/>
      <c r="CVN119" s="82"/>
      <c r="CVO119" s="81"/>
      <c r="CVP119" s="82"/>
      <c r="CVQ119" s="81"/>
      <c r="CVR119" s="82"/>
      <c r="CVS119" s="81"/>
      <c r="CVT119" s="82"/>
      <c r="CVU119" s="81"/>
      <c r="CVV119" s="82"/>
      <c r="CVW119" s="81"/>
      <c r="CVX119" s="82"/>
      <c r="CVY119" s="81"/>
      <c r="CVZ119" s="82"/>
      <c r="CWA119" s="81"/>
      <c r="CWB119" s="82"/>
      <c r="CWC119" s="81"/>
      <c r="CWD119" s="82"/>
      <c r="CWE119" s="81"/>
      <c r="CWF119" s="82"/>
      <c r="CWG119" s="81"/>
      <c r="CWH119" s="82"/>
      <c r="CWI119" s="81"/>
      <c r="CWJ119" s="82"/>
      <c r="CWK119" s="81"/>
      <c r="CWL119" s="82"/>
      <c r="CWM119" s="81"/>
      <c r="CWN119" s="82"/>
      <c r="CWO119" s="81"/>
      <c r="CWP119" s="82"/>
      <c r="CWQ119" s="81"/>
      <c r="CWR119" s="82"/>
      <c r="CWS119" s="81"/>
      <c r="CWT119" s="82"/>
      <c r="CWU119" s="81"/>
      <c r="CWV119" s="82"/>
      <c r="CWW119" s="81"/>
      <c r="CWX119" s="82"/>
      <c r="CWY119" s="81"/>
      <c r="CWZ119" s="82"/>
      <c r="CXA119" s="81"/>
      <c r="CXB119" s="82"/>
      <c r="CXC119" s="81"/>
      <c r="CXD119" s="82"/>
      <c r="CXE119" s="81"/>
      <c r="CXF119" s="82"/>
      <c r="CXG119" s="81"/>
      <c r="CXH119" s="82"/>
      <c r="CXI119" s="81"/>
      <c r="CXJ119" s="82"/>
      <c r="CXK119" s="81"/>
      <c r="CXL119" s="82"/>
      <c r="CXM119" s="81"/>
      <c r="CXN119" s="82"/>
      <c r="CXO119" s="81"/>
      <c r="CXP119" s="82"/>
      <c r="CXQ119" s="81"/>
      <c r="CXR119" s="82"/>
      <c r="CXS119" s="81"/>
      <c r="CXT119" s="82"/>
      <c r="CXU119" s="81"/>
      <c r="CXV119" s="82"/>
      <c r="CXW119" s="81"/>
      <c r="CXX119" s="82"/>
      <c r="CXY119" s="81"/>
      <c r="CXZ119" s="82"/>
      <c r="CYA119" s="81"/>
      <c r="CYB119" s="82"/>
      <c r="CYC119" s="81"/>
      <c r="CYD119" s="82"/>
      <c r="CYE119" s="81"/>
      <c r="CYF119" s="82"/>
      <c r="CYG119" s="81"/>
      <c r="CYH119" s="82"/>
      <c r="CYI119" s="81"/>
      <c r="CYJ119" s="82"/>
      <c r="CYK119" s="81"/>
      <c r="CYL119" s="82"/>
      <c r="CYM119" s="81"/>
      <c r="CYN119" s="82"/>
      <c r="CYO119" s="81"/>
      <c r="CYP119" s="82"/>
      <c r="CYQ119" s="81"/>
      <c r="CYR119" s="82"/>
      <c r="CYS119" s="81"/>
      <c r="CYT119" s="82"/>
      <c r="CYU119" s="81"/>
      <c r="CYV119" s="82"/>
      <c r="CYW119" s="81"/>
      <c r="CYX119" s="82"/>
      <c r="CYY119" s="81"/>
      <c r="CYZ119" s="82"/>
      <c r="CZA119" s="81"/>
      <c r="CZB119" s="82"/>
      <c r="CZC119" s="81"/>
      <c r="CZD119" s="82"/>
      <c r="CZE119" s="81"/>
      <c r="CZF119" s="82"/>
      <c r="CZG119" s="81"/>
      <c r="CZH119" s="82"/>
      <c r="CZI119" s="81"/>
      <c r="CZJ119" s="82"/>
      <c r="CZK119" s="81"/>
      <c r="CZL119" s="82"/>
      <c r="CZM119" s="81"/>
      <c r="CZN119" s="82"/>
      <c r="CZO119" s="81"/>
      <c r="CZP119" s="82"/>
      <c r="CZQ119" s="81"/>
      <c r="CZR119" s="82"/>
      <c r="CZS119" s="81"/>
      <c r="CZT119" s="82"/>
      <c r="CZU119" s="81"/>
      <c r="CZV119" s="82"/>
      <c r="CZW119" s="81"/>
      <c r="CZX119" s="82"/>
      <c r="CZY119" s="81"/>
      <c r="CZZ119" s="82"/>
      <c r="DAA119" s="81"/>
      <c r="DAB119" s="82"/>
      <c r="DAC119" s="81"/>
      <c r="DAD119" s="82"/>
      <c r="DAE119" s="81"/>
      <c r="DAF119" s="82"/>
      <c r="DAG119" s="81"/>
      <c r="DAH119" s="82"/>
      <c r="DAI119" s="81"/>
      <c r="DAJ119" s="82"/>
      <c r="DAK119" s="81"/>
      <c r="DAL119" s="82"/>
      <c r="DAM119" s="81"/>
      <c r="DAN119" s="82"/>
      <c r="DAO119" s="81"/>
      <c r="DAP119" s="82"/>
      <c r="DAQ119" s="81"/>
      <c r="DAR119" s="82"/>
      <c r="DAS119" s="81"/>
      <c r="DAT119" s="82"/>
      <c r="DAU119" s="81"/>
      <c r="DAV119" s="82"/>
      <c r="DAW119" s="81"/>
      <c r="DAX119" s="82"/>
      <c r="DAY119" s="81"/>
      <c r="DAZ119" s="82"/>
      <c r="DBA119" s="81"/>
      <c r="DBB119" s="82"/>
      <c r="DBC119" s="81"/>
      <c r="DBD119" s="82"/>
      <c r="DBE119" s="81"/>
      <c r="DBF119" s="82"/>
      <c r="DBG119" s="81"/>
      <c r="DBH119" s="82"/>
      <c r="DBI119" s="81"/>
      <c r="DBJ119" s="82"/>
      <c r="DBK119" s="81"/>
      <c r="DBL119" s="82"/>
      <c r="DBM119" s="81"/>
      <c r="DBN119" s="82"/>
      <c r="DBO119" s="81"/>
      <c r="DBP119" s="82"/>
      <c r="DBQ119" s="81"/>
      <c r="DBR119" s="82"/>
      <c r="DBS119" s="81"/>
      <c r="DBT119" s="82"/>
      <c r="DBU119" s="81"/>
      <c r="DBV119" s="82"/>
      <c r="DBW119" s="81"/>
      <c r="DBX119" s="82"/>
      <c r="DBY119" s="81"/>
      <c r="DBZ119" s="82"/>
      <c r="DCA119" s="81"/>
      <c r="DCB119" s="82"/>
      <c r="DCC119" s="81"/>
      <c r="DCD119" s="82"/>
      <c r="DCE119" s="81"/>
      <c r="DCF119" s="82"/>
      <c r="DCG119" s="81"/>
      <c r="DCH119" s="82"/>
      <c r="DCI119" s="81"/>
      <c r="DCJ119" s="82"/>
      <c r="DCK119" s="81"/>
      <c r="DCL119" s="82"/>
      <c r="DCM119" s="81"/>
      <c r="DCN119" s="82"/>
      <c r="DCO119" s="81"/>
      <c r="DCP119" s="82"/>
      <c r="DCQ119" s="81"/>
      <c r="DCR119" s="82"/>
      <c r="DCS119" s="81"/>
      <c r="DCT119" s="82"/>
      <c r="DCU119" s="81"/>
      <c r="DCV119" s="82"/>
      <c r="DCW119" s="81"/>
      <c r="DCX119" s="82"/>
      <c r="DCY119" s="81"/>
      <c r="DCZ119" s="82"/>
      <c r="DDA119" s="81"/>
      <c r="DDB119" s="82"/>
      <c r="DDC119" s="81"/>
      <c r="DDD119" s="82"/>
      <c r="DDE119" s="81"/>
      <c r="DDF119" s="82"/>
      <c r="DDG119" s="81"/>
      <c r="DDH119" s="82"/>
      <c r="DDI119" s="81"/>
      <c r="DDJ119" s="82"/>
      <c r="DDK119" s="81"/>
      <c r="DDL119" s="82"/>
      <c r="DDM119" s="81"/>
      <c r="DDN119" s="82"/>
      <c r="DDO119" s="81"/>
      <c r="DDP119" s="82"/>
      <c r="DDQ119" s="81"/>
      <c r="DDR119" s="82"/>
      <c r="DDS119" s="81"/>
      <c r="DDT119" s="82"/>
      <c r="DDU119" s="81"/>
      <c r="DDV119" s="82"/>
      <c r="DDW119" s="81"/>
      <c r="DDX119" s="82"/>
      <c r="DDY119" s="81"/>
      <c r="DDZ119" s="82"/>
      <c r="DEA119" s="81"/>
      <c r="DEB119" s="82"/>
      <c r="DEC119" s="81"/>
      <c r="DED119" s="82"/>
      <c r="DEE119" s="81"/>
      <c r="DEF119" s="82"/>
      <c r="DEG119" s="81"/>
      <c r="DEH119" s="82"/>
      <c r="DEI119" s="81"/>
      <c r="DEJ119" s="82"/>
      <c r="DEK119" s="81"/>
      <c r="DEL119" s="82"/>
      <c r="DEM119" s="81"/>
      <c r="DEN119" s="82"/>
      <c r="DEO119" s="81"/>
      <c r="DEP119" s="82"/>
      <c r="DEQ119" s="81"/>
      <c r="DER119" s="82"/>
      <c r="DES119" s="81"/>
      <c r="DET119" s="82"/>
      <c r="DEU119" s="81"/>
      <c r="DEV119" s="82"/>
      <c r="DEW119" s="81"/>
      <c r="DEX119" s="82"/>
      <c r="DEY119" s="81"/>
      <c r="DEZ119" s="82"/>
      <c r="DFA119" s="81"/>
      <c r="DFB119" s="82"/>
      <c r="DFC119" s="81"/>
      <c r="DFD119" s="82"/>
      <c r="DFE119" s="81"/>
      <c r="DFF119" s="82"/>
      <c r="DFG119" s="81"/>
      <c r="DFH119" s="82"/>
      <c r="DFI119" s="81"/>
      <c r="DFJ119" s="82"/>
      <c r="DFK119" s="81"/>
      <c r="DFL119" s="82"/>
      <c r="DFM119" s="81"/>
      <c r="DFN119" s="82"/>
      <c r="DFO119" s="81"/>
      <c r="DFP119" s="82"/>
      <c r="DFQ119" s="81"/>
      <c r="DFR119" s="82"/>
      <c r="DFS119" s="81"/>
      <c r="DFT119" s="82"/>
      <c r="DFU119" s="81"/>
      <c r="DFV119" s="82"/>
      <c r="DFW119" s="81"/>
      <c r="DFX119" s="82"/>
      <c r="DFY119" s="81"/>
      <c r="DFZ119" s="82"/>
      <c r="DGA119" s="81"/>
      <c r="DGB119" s="82"/>
      <c r="DGC119" s="81"/>
      <c r="DGD119" s="82"/>
      <c r="DGE119" s="81"/>
      <c r="DGF119" s="82"/>
      <c r="DGG119" s="81"/>
      <c r="DGH119" s="82"/>
      <c r="DGI119" s="81"/>
      <c r="DGJ119" s="82"/>
      <c r="DGK119" s="81"/>
      <c r="DGL119" s="82"/>
      <c r="DGM119" s="81"/>
      <c r="DGN119" s="82"/>
      <c r="DGO119" s="81"/>
      <c r="DGP119" s="82"/>
      <c r="DGQ119" s="81"/>
      <c r="DGR119" s="82"/>
      <c r="DGS119" s="81"/>
      <c r="DGT119" s="82"/>
      <c r="DGU119" s="81"/>
      <c r="DGV119" s="82"/>
      <c r="DGW119" s="81"/>
      <c r="DGX119" s="82"/>
      <c r="DGY119" s="81"/>
      <c r="DGZ119" s="82"/>
      <c r="DHA119" s="81"/>
      <c r="DHB119" s="82"/>
      <c r="DHC119" s="81"/>
      <c r="DHD119" s="82"/>
      <c r="DHE119" s="81"/>
      <c r="DHF119" s="82"/>
      <c r="DHG119" s="81"/>
      <c r="DHH119" s="82"/>
      <c r="DHI119" s="81"/>
      <c r="DHJ119" s="82"/>
      <c r="DHK119" s="81"/>
      <c r="DHL119" s="82"/>
      <c r="DHM119" s="81"/>
      <c r="DHN119" s="82"/>
      <c r="DHO119" s="81"/>
      <c r="DHP119" s="82"/>
      <c r="DHQ119" s="81"/>
      <c r="DHR119" s="82"/>
      <c r="DHS119" s="81"/>
      <c r="DHT119" s="82"/>
      <c r="DHU119" s="81"/>
      <c r="DHV119" s="82"/>
      <c r="DHW119" s="81"/>
      <c r="DHX119" s="82"/>
      <c r="DHY119" s="81"/>
      <c r="DHZ119" s="82"/>
      <c r="DIA119" s="81"/>
      <c r="DIB119" s="82"/>
      <c r="DIC119" s="81"/>
      <c r="DID119" s="82"/>
      <c r="DIE119" s="81"/>
      <c r="DIF119" s="82"/>
      <c r="DIG119" s="81"/>
      <c r="DIH119" s="82"/>
      <c r="DII119" s="81"/>
      <c r="DIJ119" s="82"/>
      <c r="DIK119" s="81"/>
      <c r="DIL119" s="82"/>
      <c r="DIM119" s="81"/>
      <c r="DIN119" s="82"/>
      <c r="DIO119" s="81"/>
      <c r="DIP119" s="82"/>
      <c r="DIQ119" s="81"/>
      <c r="DIR119" s="82"/>
      <c r="DIS119" s="81"/>
      <c r="DIT119" s="82"/>
      <c r="DIU119" s="81"/>
      <c r="DIV119" s="82"/>
      <c r="DIW119" s="81"/>
      <c r="DIX119" s="82"/>
      <c r="DIY119" s="81"/>
      <c r="DIZ119" s="82"/>
      <c r="DJA119" s="81"/>
      <c r="DJB119" s="82"/>
      <c r="DJC119" s="81"/>
      <c r="DJD119" s="82"/>
      <c r="DJE119" s="81"/>
      <c r="DJF119" s="82"/>
      <c r="DJG119" s="81"/>
      <c r="DJH119" s="82"/>
      <c r="DJI119" s="81"/>
      <c r="DJJ119" s="82"/>
      <c r="DJK119" s="81"/>
      <c r="DJL119" s="82"/>
      <c r="DJM119" s="81"/>
      <c r="DJN119" s="82"/>
      <c r="DJO119" s="81"/>
      <c r="DJP119" s="82"/>
      <c r="DJQ119" s="81"/>
      <c r="DJR119" s="82"/>
      <c r="DJS119" s="81"/>
      <c r="DJT119" s="82"/>
      <c r="DJU119" s="81"/>
      <c r="DJV119" s="82"/>
      <c r="DJW119" s="81"/>
      <c r="DJX119" s="82"/>
      <c r="DJY119" s="81"/>
      <c r="DJZ119" s="82"/>
      <c r="DKA119" s="81"/>
      <c r="DKB119" s="82"/>
      <c r="DKC119" s="81"/>
      <c r="DKD119" s="82"/>
      <c r="DKE119" s="81"/>
      <c r="DKF119" s="82"/>
      <c r="DKG119" s="81"/>
      <c r="DKH119" s="82"/>
      <c r="DKI119" s="81"/>
      <c r="DKJ119" s="82"/>
      <c r="DKK119" s="81"/>
      <c r="DKL119" s="82"/>
      <c r="DKM119" s="81"/>
      <c r="DKN119" s="82"/>
      <c r="DKO119" s="81"/>
      <c r="DKP119" s="82"/>
      <c r="DKQ119" s="81"/>
      <c r="DKR119" s="82"/>
      <c r="DKS119" s="81"/>
      <c r="DKT119" s="82"/>
      <c r="DKU119" s="81"/>
      <c r="DKV119" s="82"/>
      <c r="DKW119" s="81"/>
      <c r="DKX119" s="82"/>
      <c r="DKY119" s="81"/>
      <c r="DKZ119" s="82"/>
      <c r="DLA119" s="81"/>
      <c r="DLB119" s="82"/>
      <c r="DLC119" s="81"/>
      <c r="DLD119" s="82"/>
      <c r="DLE119" s="81"/>
      <c r="DLF119" s="82"/>
      <c r="DLG119" s="81"/>
      <c r="DLH119" s="82"/>
      <c r="DLI119" s="81"/>
      <c r="DLJ119" s="82"/>
      <c r="DLK119" s="81"/>
      <c r="DLL119" s="82"/>
      <c r="DLM119" s="81"/>
      <c r="DLN119" s="82"/>
      <c r="DLO119" s="81"/>
      <c r="DLP119" s="82"/>
      <c r="DLQ119" s="81"/>
      <c r="DLR119" s="82"/>
      <c r="DLS119" s="81"/>
      <c r="DLT119" s="82"/>
      <c r="DLU119" s="81"/>
      <c r="DLV119" s="82"/>
      <c r="DLW119" s="81"/>
      <c r="DLX119" s="82"/>
      <c r="DLY119" s="81"/>
      <c r="DLZ119" s="82"/>
      <c r="DMA119" s="81"/>
      <c r="DMB119" s="82"/>
      <c r="DMC119" s="81"/>
      <c r="DMD119" s="82"/>
      <c r="DME119" s="81"/>
      <c r="DMF119" s="82"/>
      <c r="DMG119" s="81"/>
      <c r="DMH119" s="82"/>
      <c r="DMI119" s="81"/>
      <c r="DMJ119" s="82"/>
      <c r="DMK119" s="81"/>
      <c r="DML119" s="82"/>
      <c r="DMM119" s="81"/>
      <c r="DMN119" s="82"/>
      <c r="DMO119" s="81"/>
      <c r="DMP119" s="82"/>
      <c r="DMQ119" s="81"/>
      <c r="DMR119" s="82"/>
      <c r="DMS119" s="81"/>
      <c r="DMT119" s="82"/>
      <c r="DMU119" s="81"/>
      <c r="DMV119" s="82"/>
      <c r="DMW119" s="81"/>
      <c r="DMX119" s="82"/>
      <c r="DMY119" s="81"/>
      <c r="DMZ119" s="82"/>
      <c r="DNA119" s="81"/>
      <c r="DNB119" s="82"/>
      <c r="DNC119" s="81"/>
      <c r="DND119" s="82"/>
      <c r="DNE119" s="81"/>
      <c r="DNF119" s="82"/>
      <c r="DNG119" s="81"/>
      <c r="DNH119" s="82"/>
      <c r="DNI119" s="81"/>
      <c r="DNJ119" s="82"/>
      <c r="DNK119" s="81"/>
      <c r="DNL119" s="82"/>
      <c r="DNM119" s="81"/>
      <c r="DNN119" s="82"/>
      <c r="DNO119" s="81"/>
      <c r="DNP119" s="82"/>
      <c r="DNQ119" s="81"/>
      <c r="DNR119" s="82"/>
      <c r="DNS119" s="81"/>
      <c r="DNT119" s="82"/>
      <c r="DNU119" s="81"/>
      <c r="DNV119" s="82"/>
      <c r="DNW119" s="81"/>
      <c r="DNX119" s="82"/>
      <c r="DNY119" s="81"/>
      <c r="DNZ119" s="82"/>
      <c r="DOA119" s="81"/>
      <c r="DOB119" s="82"/>
      <c r="DOC119" s="81"/>
      <c r="DOD119" s="82"/>
      <c r="DOE119" s="81"/>
      <c r="DOF119" s="82"/>
      <c r="DOG119" s="81"/>
      <c r="DOH119" s="82"/>
      <c r="DOI119" s="81"/>
      <c r="DOJ119" s="82"/>
      <c r="DOK119" s="81"/>
      <c r="DOL119" s="82"/>
      <c r="DOM119" s="81"/>
      <c r="DON119" s="82"/>
      <c r="DOO119" s="81"/>
      <c r="DOP119" s="82"/>
      <c r="DOQ119" s="81"/>
      <c r="DOR119" s="82"/>
      <c r="DOS119" s="81"/>
      <c r="DOT119" s="82"/>
      <c r="DOU119" s="81"/>
      <c r="DOV119" s="82"/>
      <c r="DOW119" s="81"/>
      <c r="DOX119" s="82"/>
      <c r="DOY119" s="81"/>
      <c r="DOZ119" s="82"/>
      <c r="DPA119" s="81"/>
      <c r="DPB119" s="82"/>
      <c r="DPC119" s="81"/>
      <c r="DPD119" s="82"/>
      <c r="DPE119" s="81"/>
      <c r="DPF119" s="82"/>
      <c r="DPG119" s="81"/>
      <c r="DPH119" s="82"/>
      <c r="DPI119" s="81"/>
      <c r="DPJ119" s="82"/>
      <c r="DPK119" s="81"/>
      <c r="DPL119" s="82"/>
      <c r="DPM119" s="81"/>
      <c r="DPN119" s="82"/>
      <c r="DPO119" s="81"/>
      <c r="DPP119" s="82"/>
      <c r="DPQ119" s="81"/>
      <c r="DPR119" s="82"/>
      <c r="DPS119" s="81"/>
      <c r="DPT119" s="82"/>
      <c r="DPU119" s="81"/>
      <c r="DPV119" s="82"/>
      <c r="DPW119" s="81"/>
      <c r="DPX119" s="82"/>
      <c r="DPY119" s="81"/>
      <c r="DPZ119" s="82"/>
      <c r="DQA119" s="81"/>
      <c r="DQB119" s="82"/>
      <c r="DQC119" s="81"/>
      <c r="DQD119" s="82"/>
      <c r="DQE119" s="81"/>
      <c r="DQF119" s="82"/>
      <c r="DQG119" s="81"/>
      <c r="DQH119" s="82"/>
      <c r="DQI119" s="81"/>
      <c r="DQJ119" s="82"/>
      <c r="DQK119" s="81"/>
      <c r="DQL119" s="82"/>
      <c r="DQM119" s="81"/>
      <c r="DQN119" s="82"/>
      <c r="DQO119" s="81"/>
      <c r="DQP119" s="82"/>
      <c r="DQQ119" s="81"/>
      <c r="DQR119" s="82"/>
      <c r="DQS119" s="81"/>
      <c r="DQT119" s="82"/>
      <c r="DQU119" s="81"/>
      <c r="DQV119" s="82"/>
      <c r="DQW119" s="81"/>
      <c r="DQX119" s="82"/>
      <c r="DQY119" s="81"/>
      <c r="DQZ119" s="82"/>
      <c r="DRA119" s="81"/>
      <c r="DRB119" s="82"/>
      <c r="DRC119" s="81"/>
      <c r="DRD119" s="82"/>
      <c r="DRE119" s="81"/>
      <c r="DRF119" s="82"/>
      <c r="DRG119" s="81"/>
      <c r="DRH119" s="82"/>
      <c r="DRI119" s="81"/>
      <c r="DRJ119" s="82"/>
      <c r="DRK119" s="81"/>
      <c r="DRL119" s="82"/>
      <c r="DRM119" s="81"/>
      <c r="DRN119" s="82"/>
      <c r="DRO119" s="81"/>
      <c r="DRP119" s="82"/>
      <c r="DRQ119" s="81"/>
      <c r="DRR119" s="82"/>
      <c r="DRS119" s="81"/>
      <c r="DRT119" s="82"/>
      <c r="DRU119" s="81"/>
      <c r="DRV119" s="82"/>
      <c r="DRW119" s="81"/>
      <c r="DRX119" s="82"/>
      <c r="DRY119" s="81"/>
      <c r="DRZ119" s="82"/>
      <c r="DSA119" s="81"/>
      <c r="DSB119" s="82"/>
      <c r="DSC119" s="81"/>
      <c r="DSD119" s="82"/>
      <c r="DSE119" s="81"/>
      <c r="DSF119" s="82"/>
      <c r="DSG119" s="81"/>
      <c r="DSH119" s="82"/>
      <c r="DSI119" s="81"/>
      <c r="DSJ119" s="82"/>
      <c r="DSK119" s="81"/>
      <c r="DSL119" s="82"/>
      <c r="DSM119" s="81"/>
      <c r="DSN119" s="82"/>
      <c r="DSO119" s="81"/>
      <c r="DSP119" s="82"/>
      <c r="DSQ119" s="81"/>
      <c r="DSR119" s="82"/>
      <c r="DSS119" s="81"/>
      <c r="DST119" s="82"/>
      <c r="DSU119" s="81"/>
      <c r="DSV119" s="82"/>
      <c r="DSW119" s="81"/>
      <c r="DSX119" s="82"/>
      <c r="DSY119" s="81"/>
      <c r="DSZ119" s="82"/>
      <c r="DTA119" s="81"/>
      <c r="DTB119" s="82"/>
      <c r="DTC119" s="81"/>
      <c r="DTD119" s="82"/>
      <c r="DTE119" s="81"/>
      <c r="DTF119" s="82"/>
      <c r="DTG119" s="81"/>
      <c r="DTH119" s="82"/>
      <c r="DTI119" s="81"/>
      <c r="DTJ119" s="82"/>
      <c r="DTK119" s="81"/>
      <c r="DTL119" s="82"/>
      <c r="DTM119" s="81"/>
      <c r="DTN119" s="82"/>
      <c r="DTO119" s="81"/>
      <c r="DTP119" s="82"/>
      <c r="DTQ119" s="81"/>
      <c r="DTR119" s="82"/>
      <c r="DTS119" s="81"/>
      <c r="DTT119" s="82"/>
      <c r="DTU119" s="81"/>
      <c r="DTV119" s="82"/>
      <c r="DTW119" s="81"/>
      <c r="DTX119" s="82"/>
      <c r="DTY119" s="81"/>
      <c r="DTZ119" s="82"/>
      <c r="DUA119" s="81"/>
      <c r="DUB119" s="82"/>
      <c r="DUC119" s="81"/>
      <c r="DUD119" s="82"/>
      <c r="DUE119" s="81"/>
      <c r="DUF119" s="82"/>
      <c r="DUG119" s="81"/>
      <c r="DUH119" s="82"/>
      <c r="DUI119" s="81"/>
      <c r="DUJ119" s="82"/>
      <c r="DUK119" s="81"/>
      <c r="DUL119" s="82"/>
      <c r="DUM119" s="81"/>
      <c r="DUN119" s="82"/>
      <c r="DUO119" s="81"/>
      <c r="DUP119" s="82"/>
      <c r="DUQ119" s="81"/>
      <c r="DUR119" s="82"/>
      <c r="DUS119" s="81"/>
      <c r="DUT119" s="82"/>
      <c r="DUU119" s="81"/>
      <c r="DUV119" s="82"/>
      <c r="DUW119" s="81"/>
      <c r="DUX119" s="82"/>
      <c r="DUY119" s="81"/>
      <c r="DUZ119" s="82"/>
      <c r="DVA119" s="81"/>
      <c r="DVB119" s="82"/>
      <c r="DVC119" s="81"/>
      <c r="DVD119" s="82"/>
      <c r="DVE119" s="81"/>
      <c r="DVF119" s="82"/>
      <c r="DVG119" s="81"/>
      <c r="DVH119" s="82"/>
      <c r="DVI119" s="81"/>
      <c r="DVJ119" s="82"/>
      <c r="DVK119" s="81"/>
      <c r="DVL119" s="82"/>
      <c r="DVM119" s="81"/>
      <c r="DVN119" s="82"/>
      <c r="DVO119" s="81"/>
      <c r="DVP119" s="82"/>
      <c r="DVQ119" s="81"/>
      <c r="DVR119" s="82"/>
      <c r="DVS119" s="81"/>
      <c r="DVT119" s="82"/>
      <c r="DVU119" s="81"/>
      <c r="DVV119" s="82"/>
      <c r="DVW119" s="81"/>
      <c r="DVX119" s="82"/>
      <c r="DVY119" s="81"/>
      <c r="DVZ119" s="82"/>
      <c r="DWA119" s="81"/>
      <c r="DWB119" s="82"/>
      <c r="DWC119" s="81"/>
      <c r="DWD119" s="82"/>
      <c r="DWE119" s="81"/>
      <c r="DWF119" s="82"/>
      <c r="DWG119" s="81"/>
      <c r="DWH119" s="82"/>
      <c r="DWI119" s="81"/>
      <c r="DWJ119" s="82"/>
      <c r="DWK119" s="81"/>
      <c r="DWL119" s="82"/>
      <c r="DWM119" s="81"/>
      <c r="DWN119" s="82"/>
      <c r="DWO119" s="81"/>
      <c r="DWP119" s="82"/>
      <c r="DWQ119" s="81"/>
      <c r="DWR119" s="82"/>
      <c r="DWS119" s="81"/>
      <c r="DWT119" s="82"/>
      <c r="DWU119" s="81"/>
      <c r="DWV119" s="82"/>
      <c r="DWW119" s="81"/>
      <c r="DWX119" s="82"/>
      <c r="DWY119" s="81"/>
      <c r="DWZ119" s="82"/>
      <c r="DXA119" s="81"/>
      <c r="DXB119" s="82"/>
      <c r="DXC119" s="81"/>
      <c r="DXD119" s="82"/>
      <c r="DXE119" s="81"/>
      <c r="DXF119" s="82"/>
      <c r="DXG119" s="81"/>
      <c r="DXH119" s="82"/>
      <c r="DXI119" s="81"/>
      <c r="DXJ119" s="82"/>
      <c r="DXK119" s="81"/>
      <c r="DXL119" s="82"/>
      <c r="DXM119" s="81"/>
      <c r="DXN119" s="82"/>
      <c r="DXO119" s="81"/>
      <c r="DXP119" s="82"/>
      <c r="DXQ119" s="81"/>
      <c r="DXR119" s="82"/>
      <c r="DXS119" s="81"/>
      <c r="DXT119" s="82"/>
      <c r="DXU119" s="81"/>
      <c r="DXV119" s="82"/>
      <c r="DXW119" s="81"/>
      <c r="DXX119" s="82"/>
      <c r="DXY119" s="81"/>
      <c r="DXZ119" s="82"/>
      <c r="DYA119" s="81"/>
      <c r="DYB119" s="82"/>
      <c r="DYC119" s="81"/>
      <c r="DYD119" s="82"/>
      <c r="DYE119" s="81"/>
      <c r="DYF119" s="82"/>
      <c r="DYG119" s="81"/>
      <c r="DYH119" s="82"/>
      <c r="DYI119" s="81"/>
      <c r="DYJ119" s="82"/>
      <c r="DYK119" s="81"/>
      <c r="DYL119" s="82"/>
      <c r="DYM119" s="81"/>
      <c r="DYN119" s="82"/>
      <c r="DYO119" s="81"/>
      <c r="DYP119" s="82"/>
      <c r="DYQ119" s="81"/>
      <c r="DYR119" s="82"/>
      <c r="DYS119" s="81"/>
      <c r="DYT119" s="82"/>
      <c r="DYU119" s="81"/>
      <c r="DYV119" s="82"/>
      <c r="DYW119" s="81"/>
      <c r="DYX119" s="82"/>
      <c r="DYY119" s="81"/>
      <c r="DYZ119" s="82"/>
      <c r="DZA119" s="81"/>
      <c r="DZB119" s="82"/>
      <c r="DZC119" s="81"/>
      <c r="DZD119" s="82"/>
      <c r="DZE119" s="81"/>
      <c r="DZF119" s="82"/>
      <c r="DZG119" s="81"/>
      <c r="DZH119" s="82"/>
      <c r="DZI119" s="81"/>
      <c r="DZJ119" s="82"/>
      <c r="DZK119" s="81"/>
      <c r="DZL119" s="82"/>
      <c r="DZM119" s="81"/>
      <c r="DZN119" s="82"/>
      <c r="DZO119" s="81"/>
      <c r="DZP119" s="82"/>
      <c r="DZQ119" s="81"/>
      <c r="DZR119" s="82"/>
      <c r="DZS119" s="81"/>
      <c r="DZT119" s="82"/>
      <c r="DZU119" s="81"/>
      <c r="DZV119" s="82"/>
      <c r="DZW119" s="81"/>
      <c r="DZX119" s="82"/>
      <c r="DZY119" s="81"/>
      <c r="DZZ119" s="82"/>
      <c r="EAA119" s="81"/>
      <c r="EAB119" s="82"/>
      <c r="EAC119" s="81"/>
      <c r="EAD119" s="82"/>
      <c r="EAE119" s="81"/>
      <c r="EAF119" s="82"/>
      <c r="EAG119" s="81"/>
      <c r="EAH119" s="82"/>
      <c r="EAI119" s="81"/>
      <c r="EAJ119" s="82"/>
      <c r="EAK119" s="81"/>
      <c r="EAL119" s="82"/>
      <c r="EAM119" s="81"/>
      <c r="EAN119" s="82"/>
      <c r="EAO119" s="81"/>
      <c r="EAP119" s="82"/>
      <c r="EAQ119" s="81"/>
      <c r="EAR119" s="82"/>
      <c r="EAS119" s="81"/>
      <c r="EAT119" s="82"/>
      <c r="EAU119" s="81"/>
      <c r="EAV119" s="82"/>
      <c r="EAW119" s="81"/>
      <c r="EAX119" s="82"/>
      <c r="EAY119" s="81"/>
      <c r="EAZ119" s="82"/>
      <c r="EBA119" s="81"/>
      <c r="EBB119" s="82"/>
      <c r="EBC119" s="81"/>
      <c r="EBD119" s="82"/>
      <c r="EBE119" s="81"/>
      <c r="EBF119" s="82"/>
      <c r="EBG119" s="81"/>
      <c r="EBH119" s="82"/>
      <c r="EBI119" s="81"/>
      <c r="EBJ119" s="82"/>
      <c r="EBK119" s="81"/>
      <c r="EBL119" s="82"/>
      <c r="EBM119" s="81"/>
      <c r="EBN119" s="82"/>
      <c r="EBO119" s="81"/>
      <c r="EBP119" s="82"/>
      <c r="EBQ119" s="81"/>
      <c r="EBR119" s="82"/>
      <c r="EBS119" s="81"/>
      <c r="EBT119" s="82"/>
      <c r="EBU119" s="81"/>
      <c r="EBV119" s="82"/>
      <c r="EBW119" s="81"/>
      <c r="EBX119" s="82"/>
      <c r="EBY119" s="81"/>
      <c r="EBZ119" s="82"/>
      <c r="ECA119" s="81"/>
      <c r="ECB119" s="82"/>
      <c r="ECC119" s="81"/>
      <c r="ECD119" s="82"/>
      <c r="ECE119" s="81"/>
      <c r="ECF119" s="82"/>
      <c r="ECG119" s="81"/>
      <c r="ECH119" s="82"/>
      <c r="ECI119" s="81"/>
      <c r="ECJ119" s="82"/>
      <c r="ECK119" s="81"/>
      <c r="ECL119" s="82"/>
      <c r="ECM119" s="81"/>
      <c r="ECN119" s="82"/>
      <c r="ECO119" s="81"/>
      <c r="ECP119" s="82"/>
      <c r="ECQ119" s="81"/>
      <c r="ECR119" s="82"/>
      <c r="ECS119" s="81"/>
      <c r="ECT119" s="82"/>
      <c r="ECU119" s="81"/>
      <c r="ECV119" s="82"/>
      <c r="ECW119" s="81"/>
      <c r="ECX119" s="82"/>
      <c r="ECY119" s="81"/>
      <c r="ECZ119" s="82"/>
      <c r="EDA119" s="81"/>
      <c r="EDB119" s="82"/>
      <c r="EDC119" s="81"/>
      <c r="EDD119" s="82"/>
      <c r="EDE119" s="81"/>
      <c r="EDF119" s="82"/>
      <c r="EDG119" s="81"/>
      <c r="EDH119" s="82"/>
      <c r="EDI119" s="81"/>
      <c r="EDJ119" s="82"/>
      <c r="EDK119" s="81"/>
      <c r="EDL119" s="82"/>
      <c r="EDM119" s="81"/>
      <c r="EDN119" s="82"/>
      <c r="EDO119" s="81"/>
      <c r="EDP119" s="82"/>
      <c r="EDQ119" s="81"/>
      <c r="EDR119" s="82"/>
      <c r="EDS119" s="81"/>
      <c r="EDT119" s="82"/>
      <c r="EDU119" s="81"/>
      <c r="EDV119" s="82"/>
      <c r="EDW119" s="81"/>
      <c r="EDX119" s="82"/>
      <c r="EDY119" s="81"/>
      <c r="EDZ119" s="82"/>
      <c r="EEA119" s="81"/>
      <c r="EEB119" s="82"/>
      <c r="EEC119" s="81"/>
      <c r="EED119" s="82"/>
      <c r="EEE119" s="81"/>
      <c r="EEF119" s="82"/>
      <c r="EEG119" s="81"/>
      <c r="EEH119" s="82"/>
      <c r="EEI119" s="81"/>
      <c r="EEJ119" s="82"/>
      <c r="EEK119" s="81"/>
      <c r="EEL119" s="82"/>
      <c r="EEM119" s="81"/>
      <c r="EEN119" s="82"/>
      <c r="EEO119" s="81"/>
      <c r="EEP119" s="82"/>
      <c r="EEQ119" s="81"/>
      <c r="EER119" s="82"/>
      <c r="EES119" s="81"/>
      <c r="EET119" s="82"/>
      <c r="EEU119" s="81"/>
      <c r="EEV119" s="82"/>
      <c r="EEW119" s="81"/>
      <c r="EEX119" s="82"/>
      <c r="EEY119" s="81"/>
      <c r="EEZ119" s="82"/>
      <c r="EFA119" s="81"/>
      <c r="EFB119" s="82"/>
      <c r="EFC119" s="81"/>
      <c r="EFD119" s="82"/>
      <c r="EFE119" s="81"/>
      <c r="EFF119" s="82"/>
      <c r="EFG119" s="81"/>
      <c r="EFH119" s="82"/>
      <c r="EFI119" s="81"/>
      <c r="EFJ119" s="82"/>
      <c r="EFK119" s="81"/>
      <c r="EFL119" s="82"/>
      <c r="EFM119" s="81"/>
      <c r="EFN119" s="82"/>
      <c r="EFO119" s="81"/>
      <c r="EFP119" s="82"/>
      <c r="EFQ119" s="81"/>
      <c r="EFR119" s="82"/>
      <c r="EFS119" s="81"/>
      <c r="EFT119" s="82"/>
      <c r="EFU119" s="81"/>
      <c r="EFV119" s="82"/>
      <c r="EFW119" s="81"/>
      <c r="EFX119" s="82"/>
      <c r="EFY119" s="81"/>
      <c r="EFZ119" s="82"/>
      <c r="EGA119" s="81"/>
      <c r="EGB119" s="82"/>
      <c r="EGC119" s="81"/>
      <c r="EGD119" s="82"/>
      <c r="EGE119" s="81"/>
      <c r="EGF119" s="82"/>
      <c r="EGG119" s="81"/>
      <c r="EGH119" s="82"/>
      <c r="EGI119" s="81"/>
      <c r="EGJ119" s="82"/>
      <c r="EGK119" s="81"/>
      <c r="EGL119" s="82"/>
      <c r="EGM119" s="81"/>
      <c r="EGN119" s="82"/>
      <c r="EGO119" s="81"/>
      <c r="EGP119" s="82"/>
      <c r="EGQ119" s="81"/>
      <c r="EGR119" s="82"/>
      <c r="EGS119" s="81"/>
      <c r="EGT119" s="82"/>
      <c r="EGU119" s="81"/>
      <c r="EGV119" s="82"/>
      <c r="EGW119" s="81"/>
      <c r="EGX119" s="82"/>
      <c r="EGY119" s="81"/>
      <c r="EGZ119" s="82"/>
      <c r="EHA119" s="81"/>
      <c r="EHB119" s="82"/>
      <c r="EHC119" s="81"/>
      <c r="EHD119" s="82"/>
      <c r="EHE119" s="81"/>
      <c r="EHF119" s="82"/>
      <c r="EHG119" s="81"/>
      <c r="EHH119" s="82"/>
      <c r="EHI119" s="81"/>
      <c r="EHJ119" s="82"/>
      <c r="EHK119" s="81"/>
      <c r="EHL119" s="82"/>
      <c r="EHM119" s="81"/>
      <c r="EHN119" s="82"/>
      <c r="EHO119" s="81"/>
      <c r="EHP119" s="82"/>
      <c r="EHQ119" s="81"/>
      <c r="EHR119" s="82"/>
      <c r="EHS119" s="81"/>
      <c r="EHT119" s="82"/>
      <c r="EHU119" s="81"/>
      <c r="EHV119" s="82"/>
      <c r="EHW119" s="81"/>
      <c r="EHX119" s="82"/>
      <c r="EHY119" s="81"/>
      <c r="EHZ119" s="82"/>
      <c r="EIA119" s="81"/>
      <c r="EIB119" s="82"/>
      <c r="EIC119" s="81"/>
      <c r="EID119" s="82"/>
      <c r="EIE119" s="81"/>
      <c r="EIF119" s="82"/>
      <c r="EIG119" s="81"/>
      <c r="EIH119" s="82"/>
      <c r="EII119" s="81"/>
      <c r="EIJ119" s="82"/>
      <c r="EIK119" s="81"/>
      <c r="EIL119" s="82"/>
      <c r="EIM119" s="81"/>
      <c r="EIN119" s="82"/>
      <c r="EIO119" s="81"/>
      <c r="EIP119" s="82"/>
      <c r="EIQ119" s="81"/>
      <c r="EIR119" s="82"/>
      <c r="EIS119" s="81"/>
      <c r="EIT119" s="82"/>
      <c r="EIU119" s="81"/>
      <c r="EIV119" s="82"/>
      <c r="EIW119" s="81"/>
      <c r="EIX119" s="82"/>
      <c r="EIY119" s="81"/>
      <c r="EIZ119" s="82"/>
      <c r="EJA119" s="81"/>
      <c r="EJB119" s="82"/>
      <c r="EJC119" s="81"/>
      <c r="EJD119" s="82"/>
      <c r="EJE119" s="81"/>
      <c r="EJF119" s="82"/>
      <c r="EJG119" s="81"/>
      <c r="EJH119" s="82"/>
      <c r="EJI119" s="81"/>
      <c r="EJJ119" s="82"/>
      <c r="EJK119" s="81"/>
      <c r="EJL119" s="82"/>
      <c r="EJM119" s="81"/>
      <c r="EJN119" s="82"/>
      <c r="EJO119" s="81"/>
      <c r="EJP119" s="82"/>
      <c r="EJQ119" s="81"/>
      <c r="EJR119" s="82"/>
      <c r="EJS119" s="81"/>
      <c r="EJT119" s="82"/>
      <c r="EJU119" s="81"/>
      <c r="EJV119" s="82"/>
      <c r="EJW119" s="81"/>
      <c r="EJX119" s="82"/>
      <c r="EJY119" s="81"/>
      <c r="EJZ119" s="82"/>
      <c r="EKA119" s="81"/>
      <c r="EKB119" s="82"/>
      <c r="EKC119" s="81"/>
      <c r="EKD119" s="82"/>
      <c r="EKE119" s="81"/>
      <c r="EKF119" s="82"/>
      <c r="EKG119" s="81"/>
      <c r="EKH119" s="82"/>
      <c r="EKI119" s="81"/>
      <c r="EKJ119" s="82"/>
      <c r="EKK119" s="81"/>
      <c r="EKL119" s="82"/>
      <c r="EKM119" s="81"/>
      <c r="EKN119" s="82"/>
      <c r="EKO119" s="81"/>
      <c r="EKP119" s="82"/>
      <c r="EKQ119" s="81"/>
      <c r="EKR119" s="82"/>
      <c r="EKS119" s="81"/>
      <c r="EKT119" s="82"/>
      <c r="EKU119" s="81"/>
      <c r="EKV119" s="82"/>
      <c r="EKW119" s="81"/>
      <c r="EKX119" s="82"/>
      <c r="EKY119" s="81"/>
      <c r="EKZ119" s="82"/>
      <c r="ELA119" s="81"/>
      <c r="ELB119" s="82"/>
      <c r="ELC119" s="81"/>
      <c r="ELD119" s="82"/>
      <c r="ELE119" s="81"/>
      <c r="ELF119" s="82"/>
      <c r="ELG119" s="81"/>
      <c r="ELH119" s="82"/>
      <c r="ELI119" s="81"/>
      <c r="ELJ119" s="82"/>
      <c r="ELK119" s="81"/>
      <c r="ELL119" s="82"/>
      <c r="ELM119" s="81"/>
      <c r="ELN119" s="82"/>
      <c r="ELO119" s="81"/>
      <c r="ELP119" s="82"/>
      <c r="ELQ119" s="81"/>
      <c r="ELR119" s="82"/>
      <c r="ELS119" s="81"/>
      <c r="ELT119" s="82"/>
      <c r="ELU119" s="81"/>
      <c r="ELV119" s="82"/>
      <c r="ELW119" s="81"/>
      <c r="ELX119" s="82"/>
      <c r="ELY119" s="81"/>
      <c r="ELZ119" s="82"/>
      <c r="EMA119" s="81"/>
      <c r="EMB119" s="82"/>
      <c r="EMC119" s="81"/>
      <c r="EMD119" s="82"/>
      <c r="EME119" s="81"/>
      <c r="EMF119" s="82"/>
      <c r="EMG119" s="81"/>
      <c r="EMH119" s="82"/>
      <c r="EMI119" s="81"/>
      <c r="EMJ119" s="82"/>
      <c r="EMK119" s="81"/>
      <c r="EML119" s="82"/>
      <c r="EMM119" s="81"/>
      <c r="EMN119" s="82"/>
      <c r="EMO119" s="81"/>
      <c r="EMP119" s="82"/>
      <c r="EMQ119" s="81"/>
      <c r="EMR119" s="82"/>
      <c r="EMS119" s="81"/>
      <c r="EMT119" s="82"/>
      <c r="EMU119" s="81"/>
      <c r="EMV119" s="82"/>
      <c r="EMW119" s="81"/>
      <c r="EMX119" s="82"/>
      <c r="EMY119" s="81"/>
      <c r="EMZ119" s="82"/>
      <c r="ENA119" s="81"/>
      <c r="ENB119" s="82"/>
      <c r="ENC119" s="81"/>
      <c r="END119" s="82"/>
      <c r="ENE119" s="81"/>
      <c r="ENF119" s="82"/>
      <c r="ENG119" s="81"/>
      <c r="ENH119" s="82"/>
      <c r="ENI119" s="81"/>
      <c r="ENJ119" s="82"/>
      <c r="ENK119" s="81"/>
      <c r="ENL119" s="82"/>
      <c r="ENM119" s="81"/>
      <c r="ENN119" s="82"/>
      <c r="ENO119" s="81"/>
      <c r="ENP119" s="82"/>
      <c r="ENQ119" s="81"/>
      <c r="ENR119" s="82"/>
      <c r="ENS119" s="81"/>
      <c r="ENT119" s="82"/>
      <c r="ENU119" s="81"/>
      <c r="ENV119" s="82"/>
      <c r="ENW119" s="81"/>
      <c r="ENX119" s="82"/>
      <c r="ENY119" s="81"/>
      <c r="ENZ119" s="82"/>
      <c r="EOA119" s="81"/>
      <c r="EOB119" s="82"/>
      <c r="EOC119" s="81"/>
      <c r="EOD119" s="82"/>
      <c r="EOE119" s="81"/>
      <c r="EOF119" s="82"/>
      <c r="EOG119" s="81"/>
      <c r="EOH119" s="82"/>
      <c r="EOI119" s="81"/>
      <c r="EOJ119" s="82"/>
      <c r="EOK119" s="81"/>
      <c r="EOL119" s="82"/>
      <c r="EOM119" s="81"/>
      <c r="EON119" s="82"/>
      <c r="EOO119" s="81"/>
      <c r="EOP119" s="82"/>
      <c r="EOQ119" s="81"/>
      <c r="EOR119" s="82"/>
      <c r="EOS119" s="81"/>
      <c r="EOT119" s="82"/>
      <c r="EOU119" s="81"/>
      <c r="EOV119" s="82"/>
      <c r="EOW119" s="81"/>
      <c r="EOX119" s="82"/>
      <c r="EOY119" s="81"/>
      <c r="EOZ119" s="82"/>
      <c r="EPA119" s="81"/>
      <c r="EPB119" s="82"/>
      <c r="EPC119" s="81"/>
      <c r="EPD119" s="82"/>
      <c r="EPE119" s="81"/>
      <c r="EPF119" s="82"/>
      <c r="EPG119" s="81"/>
      <c r="EPH119" s="82"/>
      <c r="EPI119" s="81"/>
      <c r="EPJ119" s="82"/>
      <c r="EPK119" s="81"/>
      <c r="EPL119" s="82"/>
      <c r="EPM119" s="81"/>
      <c r="EPN119" s="82"/>
      <c r="EPO119" s="81"/>
      <c r="EPP119" s="82"/>
      <c r="EPQ119" s="81"/>
      <c r="EPR119" s="82"/>
      <c r="EPS119" s="81"/>
      <c r="EPT119" s="82"/>
      <c r="EPU119" s="81"/>
      <c r="EPV119" s="82"/>
      <c r="EPW119" s="81"/>
      <c r="EPX119" s="82"/>
      <c r="EPY119" s="81"/>
      <c r="EPZ119" s="82"/>
      <c r="EQA119" s="81"/>
      <c r="EQB119" s="82"/>
      <c r="EQC119" s="81"/>
      <c r="EQD119" s="82"/>
      <c r="EQE119" s="81"/>
      <c r="EQF119" s="82"/>
      <c r="EQG119" s="81"/>
      <c r="EQH119" s="82"/>
      <c r="EQI119" s="81"/>
      <c r="EQJ119" s="82"/>
      <c r="EQK119" s="81"/>
      <c r="EQL119" s="82"/>
      <c r="EQM119" s="81"/>
      <c r="EQN119" s="82"/>
      <c r="EQO119" s="81"/>
      <c r="EQP119" s="82"/>
      <c r="EQQ119" s="81"/>
      <c r="EQR119" s="82"/>
      <c r="EQS119" s="81"/>
      <c r="EQT119" s="82"/>
      <c r="EQU119" s="81"/>
      <c r="EQV119" s="82"/>
      <c r="EQW119" s="81"/>
      <c r="EQX119" s="82"/>
      <c r="EQY119" s="81"/>
      <c r="EQZ119" s="82"/>
      <c r="ERA119" s="81"/>
      <c r="ERB119" s="82"/>
      <c r="ERC119" s="81"/>
      <c r="ERD119" s="82"/>
      <c r="ERE119" s="81"/>
      <c r="ERF119" s="82"/>
      <c r="ERG119" s="81"/>
      <c r="ERH119" s="82"/>
      <c r="ERI119" s="81"/>
      <c r="ERJ119" s="82"/>
      <c r="ERK119" s="81"/>
      <c r="ERL119" s="82"/>
      <c r="ERM119" s="81"/>
      <c r="ERN119" s="82"/>
      <c r="ERO119" s="81"/>
      <c r="ERP119" s="82"/>
      <c r="ERQ119" s="81"/>
      <c r="ERR119" s="82"/>
      <c r="ERS119" s="81"/>
      <c r="ERT119" s="82"/>
      <c r="ERU119" s="81"/>
      <c r="ERV119" s="82"/>
      <c r="ERW119" s="81"/>
      <c r="ERX119" s="82"/>
      <c r="ERY119" s="81"/>
      <c r="ERZ119" s="82"/>
      <c r="ESA119" s="81"/>
      <c r="ESB119" s="82"/>
      <c r="ESC119" s="81"/>
      <c r="ESD119" s="82"/>
      <c r="ESE119" s="81"/>
      <c r="ESF119" s="82"/>
      <c r="ESG119" s="81"/>
      <c r="ESH119" s="82"/>
      <c r="ESI119" s="81"/>
      <c r="ESJ119" s="82"/>
      <c r="ESK119" s="81"/>
      <c r="ESL119" s="82"/>
      <c r="ESM119" s="81"/>
      <c r="ESN119" s="82"/>
      <c r="ESO119" s="81"/>
      <c r="ESP119" s="82"/>
      <c r="ESQ119" s="81"/>
      <c r="ESR119" s="82"/>
      <c r="ESS119" s="81"/>
      <c r="EST119" s="82"/>
      <c r="ESU119" s="81"/>
      <c r="ESV119" s="82"/>
      <c r="ESW119" s="81"/>
      <c r="ESX119" s="82"/>
      <c r="ESY119" s="81"/>
      <c r="ESZ119" s="82"/>
      <c r="ETA119" s="81"/>
      <c r="ETB119" s="82"/>
      <c r="ETC119" s="81"/>
      <c r="ETD119" s="82"/>
      <c r="ETE119" s="81"/>
      <c r="ETF119" s="82"/>
      <c r="ETG119" s="81"/>
      <c r="ETH119" s="82"/>
      <c r="ETI119" s="81"/>
      <c r="ETJ119" s="82"/>
      <c r="ETK119" s="81"/>
      <c r="ETL119" s="82"/>
      <c r="ETM119" s="81"/>
      <c r="ETN119" s="82"/>
      <c r="ETO119" s="81"/>
      <c r="ETP119" s="82"/>
      <c r="ETQ119" s="81"/>
      <c r="ETR119" s="82"/>
      <c r="ETS119" s="81"/>
      <c r="ETT119" s="82"/>
      <c r="ETU119" s="81"/>
      <c r="ETV119" s="82"/>
      <c r="ETW119" s="81"/>
      <c r="ETX119" s="82"/>
      <c r="ETY119" s="81"/>
      <c r="ETZ119" s="82"/>
      <c r="EUA119" s="81"/>
      <c r="EUB119" s="82"/>
      <c r="EUC119" s="81"/>
      <c r="EUD119" s="82"/>
      <c r="EUE119" s="81"/>
      <c r="EUF119" s="82"/>
      <c r="EUG119" s="81"/>
      <c r="EUH119" s="82"/>
      <c r="EUI119" s="81"/>
      <c r="EUJ119" s="82"/>
      <c r="EUK119" s="81"/>
      <c r="EUL119" s="82"/>
      <c r="EUM119" s="81"/>
      <c r="EUN119" s="82"/>
      <c r="EUO119" s="81"/>
      <c r="EUP119" s="82"/>
      <c r="EUQ119" s="81"/>
      <c r="EUR119" s="82"/>
      <c r="EUS119" s="81"/>
      <c r="EUT119" s="82"/>
      <c r="EUU119" s="81"/>
      <c r="EUV119" s="82"/>
      <c r="EUW119" s="81"/>
      <c r="EUX119" s="82"/>
      <c r="EUY119" s="81"/>
      <c r="EUZ119" s="82"/>
      <c r="EVA119" s="81"/>
      <c r="EVB119" s="82"/>
      <c r="EVC119" s="81"/>
      <c r="EVD119" s="82"/>
      <c r="EVE119" s="81"/>
      <c r="EVF119" s="82"/>
      <c r="EVG119" s="81"/>
      <c r="EVH119" s="82"/>
      <c r="EVI119" s="81"/>
      <c r="EVJ119" s="82"/>
      <c r="EVK119" s="81"/>
      <c r="EVL119" s="82"/>
      <c r="EVM119" s="81"/>
      <c r="EVN119" s="82"/>
      <c r="EVO119" s="81"/>
      <c r="EVP119" s="82"/>
      <c r="EVQ119" s="81"/>
      <c r="EVR119" s="82"/>
      <c r="EVS119" s="81"/>
      <c r="EVT119" s="82"/>
      <c r="EVU119" s="81"/>
      <c r="EVV119" s="82"/>
      <c r="EVW119" s="81"/>
      <c r="EVX119" s="82"/>
      <c r="EVY119" s="81"/>
      <c r="EVZ119" s="82"/>
      <c r="EWA119" s="81"/>
      <c r="EWB119" s="82"/>
      <c r="EWC119" s="81"/>
      <c r="EWD119" s="82"/>
      <c r="EWE119" s="81"/>
      <c r="EWF119" s="82"/>
      <c r="EWG119" s="81"/>
      <c r="EWH119" s="82"/>
      <c r="EWI119" s="81"/>
      <c r="EWJ119" s="82"/>
      <c r="EWK119" s="81"/>
      <c r="EWL119" s="82"/>
      <c r="EWM119" s="81"/>
      <c r="EWN119" s="82"/>
      <c r="EWO119" s="81"/>
      <c r="EWP119" s="82"/>
      <c r="EWQ119" s="81"/>
      <c r="EWR119" s="82"/>
      <c r="EWS119" s="81"/>
      <c r="EWT119" s="82"/>
      <c r="EWU119" s="81"/>
      <c r="EWV119" s="82"/>
      <c r="EWW119" s="81"/>
      <c r="EWX119" s="82"/>
      <c r="EWY119" s="81"/>
      <c r="EWZ119" s="82"/>
      <c r="EXA119" s="81"/>
      <c r="EXB119" s="82"/>
      <c r="EXC119" s="81"/>
      <c r="EXD119" s="82"/>
      <c r="EXE119" s="81"/>
      <c r="EXF119" s="82"/>
      <c r="EXG119" s="81"/>
      <c r="EXH119" s="82"/>
      <c r="EXI119" s="81"/>
      <c r="EXJ119" s="82"/>
      <c r="EXK119" s="81"/>
      <c r="EXL119" s="82"/>
      <c r="EXM119" s="81"/>
      <c r="EXN119" s="82"/>
      <c r="EXO119" s="81"/>
      <c r="EXP119" s="82"/>
      <c r="EXQ119" s="81"/>
      <c r="EXR119" s="82"/>
      <c r="EXS119" s="81"/>
      <c r="EXT119" s="82"/>
      <c r="EXU119" s="81"/>
      <c r="EXV119" s="82"/>
      <c r="EXW119" s="81"/>
      <c r="EXX119" s="82"/>
      <c r="EXY119" s="81"/>
      <c r="EXZ119" s="82"/>
      <c r="EYA119" s="81"/>
      <c r="EYB119" s="82"/>
      <c r="EYC119" s="81"/>
      <c r="EYD119" s="82"/>
      <c r="EYE119" s="81"/>
      <c r="EYF119" s="82"/>
      <c r="EYG119" s="81"/>
      <c r="EYH119" s="82"/>
      <c r="EYI119" s="81"/>
      <c r="EYJ119" s="82"/>
      <c r="EYK119" s="81"/>
      <c r="EYL119" s="82"/>
      <c r="EYM119" s="81"/>
      <c r="EYN119" s="82"/>
      <c r="EYO119" s="81"/>
      <c r="EYP119" s="82"/>
      <c r="EYQ119" s="81"/>
      <c r="EYR119" s="82"/>
      <c r="EYS119" s="81"/>
      <c r="EYT119" s="82"/>
      <c r="EYU119" s="81"/>
      <c r="EYV119" s="82"/>
      <c r="EYW119" s="81"/>
      <c r="EYX119" s="82"/>
      <c r="EYY119" s="81"/>
      <c r="EYZ119" s="82"/>
      <c r="EZA119" s="81"/>
      <c r="EZB119" s="82"/>
      <c r="EZC119" s="81"/>
      <c r="EZD119" s="82"/>
      <c r="EZE119" s="81"/>
      <c r="EZF119" s="82"/>
      <c r="EZG119" s="81"/>
      <c r="EZH119" s="82"/>
      <c r="EZI119" s="81"/>
      <c r="EZJ119" s="82"/>
      <c r="EZK119" s="81"/>
      <c r="EZL119" s="82"/>
      <c r="EZM119" s="81"/>
      <c r="EZN119" s="82"/>
      <c r="EZO119" s="81"/>
      <c r="EZP119" s="82"/>
      <c r="EZQ119" s="81"/>
      <c r="EZR119" s="82"/>
      <c r="EZS119" s="81"/>
      <c r="EZT119" s="82"/>
      <c r="EZU119" s="81"/>
      <c r="EZV119" s="82"/>
      <c r="EZW119" s="81"/>
      <c r="EZX119" s="82"/>
      <c r="EZY119" s="81"/>
      <c r="EZZ119" s="82"/>
      <c r="FAA119" s="81"/>
      <c r="FAB119" s="82"/>
      <c r="FAC119" s="81"/>
      <c r="FAD119" s="82"/>
      <c r="FAE119" s="81"/>
      <c r="FAF119" s="82"/>
      <c r="FAG119" s="81"/>
      <c r="FAH119" s="82"/>
      <c r="FAI119" s="81"/>
      <c r="FAJ119" s="82"/>
      <c r="FAK119" s="81"/>
      <c r="FAL119" s="82"/>
      <c r="FAM119" s="81"/>
      <c r="FAN119" s="82"/>
      <c r="FAO119" s="81"/>
      <c r="FAP119" s="82"/>
      <c r="FAQ119" s="81"/>
      <c r="FAR119" s="82"/>
      <c r="FAS119" s="81"/>
      <c r="FAT119" s="82"/>
      <c r="FAU119" s="81"/>
      <c r="FAV119" s="82"/>
      <c r="FAW119" s="81"/>
      <c r="FAX119" s="82"/>
      <c r="FAY119" s="81"/>
      <c r="FAZ119" s="82"/>
      <c r="FBA119" s="81"/>
      <c r="FBB119" s="82"/>
      <c r="FBC119" s="81"/>
      <c r="FBD119" s="82"/>
      <c r="FBE119" s="81"/>
      <c r="FBF119" s="82"/>
      <c r="FBG119" s="81"/>
      <c r="FBH119" s="82"/>
      <c r="FBI119" s="81"/>
      <c r="FBJ119" s="82"/>
      <c r="FBK119" s="81"/>
      <c r="FBL119" s="82"/>
      <c r="FBM119" s="81"/>
      <c r="FBN119" s="82"/>
      <c r="FBO119" s="81"/>
      <c r="FBP119" s="82"/>
      <c r="FBQ119" s="81"/>
      <c r="FBR119" s="82"/>
      <c r="FBS119" s="81"/>
      <c r="FBT119" s="82"/>
      <c r="FBU119" s="81"/>
      <c r="FBV119" s="82"/>
      <c r="FBW119" s="81"/>
      <c r="FBX119" s="82"/>
      <c r="FBY119" s="81"/>
      <c r="FBZ119" s="82"/>
      <c r="FCA119" s="81"/>
      <c r="FCB119" s="82"/>
      <c r="FCC119" s="81"/>
      <c r="FCD119" s="82"/>
      <c r="FCE119" s="81"/>
      <c r="FCF119" s="82"/>
      <c r="FCG119" s="81"/>
      <c r="FCH119" s="82"/>
      <c r="FCI119" s="81"/>
      <c r="FCJ119" s="82"/>
      <c r="FCK119" s="81"/>
      <c r="FCL119" s="82"/>
      <c r="FCM119" s="81"/>
      <c r="FCN119" s="82"/>
      <c r="FCO119" s="81"/>
      <c r="FCP119" s="82"/>
      <c r="FCQ119" s="81"/>
      <c r="FCR119" s="82"/>
      <c r="FCS119" s="81"/>
      <c r="FCT119" s="82"/>
      <c r="FCU119" s="81"/>
      <c r="FCV119" s="82"/>
      <c r="FCW119" s="81"/>
      <c r="FCX119" s="82"/>
      <c r="FCY119" s="81"/>
      <c r="FCZ119" s="82"/>
      <c r="FDA119" s="81"/>
      <c r="FDB119" s="82"/>
      <c r="FDC119" s="81"/>
      <c r="FDD119" s="82"/>
      <c r="FDE119" s="81"/>
      <c r="FDF119" s="82"/>
      <c r="FDG119" s="81"/>
      <c r="FDH119" s="82"/>
      <c r="FDI119" s="81"/>
      <c r="FDJ119" s="82"/>
      <c r="FDK119" s="81"/>
      <c r="FDL119" s="82"/>
      <c r="FDM119" s="81"/>
      <c r="FDN119" s="82"/>
      <c r="FDO119" s="81"/>
      <c r="FDP119" s="82"/>
      <c r="FDQ119" s="81"/>
      <c r="FDR119" s="82"/>
      <c r="FDS119" s="81"/>
      <c r="FDT119" s="82"/>
      <c r="FDU119" s="81"/>
      <c r="FDV119" s="82"/>
      <c r="FDW119" s="81"/>
      <c r="FDX119" s="82"/>
      <c r="FDY119" s="81"/>
      <c r="FDZ119" s="82"/>
      <c r="FEA119" s="81"/>
      <c r="FEB119" s="82"/>
      <c r="FEC119" s="81"/>
      <c r="FED119" s="82"/>
      <c r="FEE119" s="81"/>
      <c r="FEF119" s="82"/>
      <c r="FEG119" s="81"/>
      <c r="FEH119" s="82"/>
      <c r="FEI119" s="81"/>
      <c r="FEJ119" s="82"/>
      <c r="FEK119" s="81"/>
      <c r="FEL119" s="82"/>
      <c r="FEM119" s="81"/>
      <c r="FEN119" s="82"/>
      <c r="FEO119" s="81"/>
      <c r="FEP119" s="82"/>
      <c r="FEQ119" s="81"/>
      <c r="FER119" s="82"/>
      <c r="FES119" s="81"/>
      <c r="FET119" s="82"/>
      <c r="FEU119" s="81"/>
      <c r="FEV119" s="82"/>
      <c r="FEW119" s="81"/>
      <c r="FEX119" s="82"/>
      <c r="FEY119" s="81"/>
      <c r="FEZ119" s="82"/>
      <c r="FFA119" s="81"/>
      <c r="FFB119" s="82"/>
      <c r="FFC119" s="81"/>
      <c r="FFD119" s="82"/>
      <c r="FFE119" s="81"/>
      <c r="FFF119" s="82"/>
      <c r="FFG119" s="81"/>
      <c r="FFH119" s="82"/>
      <c r="FFI119" s="81"/>
      <c r="FFJ119" s="82"/>
      <c r="FFK119" s="81"/>
      <c r="FFL119" s="82"/>
      <c r="FFM119" s="81"/>
      <c r="FFN119" s="82"/>
      <c r="FFO119" s="81"/>
      <c r="FFP119" s="82"/>
      <c r="FFQ119" s="81"/>
      <c r="FFR119" s="82"/>
      <c r="FFS119" s="81"/>
      <c r="FFT119" s="82"/>
      <c r="FFU119" s="81"/>
      <c r="FFV119" s="82"/>
      <c r="FFW119" s="81"/>
      <c r="FFX119" s="82"/>
      <c r="FFY119" s="81"/>
      <c r="FFZ119" s="82"/>
      <c r="FGA119" s="81"/>
      <c r="FGB119" s="82"/>
      <c r="FGC119" s="81"/>
      <c r="FGD119" s="82"/>
      <c r="FGE119" s="81"/>
      <c r="FGF119" s="82"/>
      <c r="FGG119" s="81"/>
      <c r="FGH119" s="82"/>
      <c r="FGI119" s="81"/>
      <c r="FGJ119" s="82"/>
      <c r="FGK119" s="81"/>
      <c r="FGL119" s="82"/>
      <c r="FGM119" s="81"/>
      <c r="FGN119" s="82"/>
      <c r="FGO119" s="81"/>
      <c r="FGP119" s="82"/>
      <c r="FGQ119" s="81"/>
      <c r="FGR119" s="82"/>
      <c r="FGS119" s="81"/>
      <c r="FGT119" s="82"/>
      <c r="FGU119" s="81"/>
      <c r="FGV119" s="82"/>
      <c r="FGW119" s="81"/>
      <c r="FGX119" s="82"/>
      <c r="FGY119" s="81"/>
      <c r="FGZ119" s="82"/>
      <c r="FHA119" s="81"/>
      <c r="FHB119" s="82"/>
      <c r="FHC119" s="81"/>
      <c r="FHD119" s="82"/>
      <c r="FHE119" s="81"/>
      <c r="FHF119" s="82"/>
      <c r="FHG119" s="81"/>
      <c r="FHH119" s="82"/>
      <c r="FHI119" s="81"/>
      <c r="FHJ119" s="82"/>
      <c r="FHK119" s="81"/>
      <c r="FHL119" s="82"/>
      <c r="FHM119" s="81"/>
      <c r="FHN119" s="82"/>
      <c r="FHO119" s="81"/>
      <c r="FHP119" s="82"/>
      <c r="FHQ119" s="81"/>
      <c r="FHR119" s="82"/>
      <c r="FHS119" s="81"/>
      <c r="FHT119" s="82"/>
      <c r="FHU119" s="81"/>
      <c r="FHV119" s="82"/>
      <c r="FHW119" s="81"/>
      <c r="FHX119" s="82"/>
      <c r="FHY119" s="81"/>
      <c r="FHZ119" s="82"/>
      <c r="FIA119" s="81"/>
      <c r="FIB119" s="82"/>
      <c r="FIC119" s="81"/>
      <c r="FID119" s="82"/>
      <c r="FIE119" s="81"/>
      <c r="FIF119" s="82"/>
      <c r="FIG119" s="81"/>
      <c r="FIH119" s="82"/>
      <c r="FII119" s="81"/>
      <c r="FIJ119" s="82"/>
      <c r="FIK119" s="81"/>
      <c r="FIL119" s="82"/>
      <c r="FIM119" s="81"/>
      <c r="FIN119" s="82"/>
      <c r="FIO119" s="81"/>
      <c r="FIP119" s="82"/>
      <c r="FIQ119" s="81"/>
      <c r="FIR119" s="82"/>
      <c r="FIS119" s="81"/>
      <c r="FIT119" s="82"/>
      <c r="FIU119" s="81"/>
      <c r="FIV119" s="82"/>
      <c r="FIW119" s="81"/>
      <c r="FIX119" s="82"/>
      <c r="FIY119" s="81"/>
      <c r="FIZ119" s="82"/>
      <c r="FJA119" s="81"/>
      <c r="FJB119" s="82"/>
      <c r="FJC119" s="81"/>
      <c r="FJD119" s="82"/>
      <c r="FJE119" s="81"/>
      <c r="FJF119" s="82"/>
      <c r="FJG119" s="81"/>
      <c r="FJH119" s="82"/>
      <c r="FJI119" s="81"/>
      <c r="FJJ119" s="82"/>
      <c r="FJK119" s="81"/>
      <c r="FJL119" s="82"/>
      <c r="FJM119" s="81"/>
      <c r="FJN119" s="82"/>
      <c r="FJO119" s="81"/>
      <c r="FJP119" s="82"/>
      <c r="FJQ119" s="81"/>
      <c r="FJR119" s="82"/>
      <c r="FJS119" s="81"/>
      <c r="FJT119" s="82"/>
      <c r="FJU119" s="81"/>
      <c r="FJV119" s="82"/>
      <c r="FJW119" s="81"/>
      <c r="FJX119" s="82"/>
      <c r="FJY119" s="81"/>
      <c r="FJZ119" s="82"/>
      <c r="FKA119" s="81"/>
      <c r="FKB119" s="82"/>
      <c r="FKC119" s="81"/>
      <c r="FKD119" s="82"/>
      <c r="FKE119" s="81"/>
      <c r="FKF119" s="82"/>
      <c r="FKG119" s="81"/>
      <c r="FKH119" s="82"/>
      <c r="FKI119" s="81"/>
      <c r="FKJ119" s="82"/>
      <c r="FKK119" s="81"/>
      <c r="FKL119" s="82"/>
      <c r="FKM119" s="81"/>
      <c r="FKN119" s="82"/>
      <c r="FKO119" s="81"/>
      <c r="FKP119" s="82"/>
      <c r="FKQ119" s="81"/>
      <c r="FKR119" s="82"/>
      <c r="FKS119" s="81"/>
      <c r="FKT119" s="82"/>
      <c r="FKU119" s="81"/>
      <c r="FKV119" s="82"/>
      <c r="FKW119" s="81"/>
      <c r="FKX119" s="82"/>
      <c r="FKY119" s="81"/>
      <c r="FKZ119" s="82"/>
      <c r="FLA119" s="81"/>
      <c r="FLB119" s="82"/>
      <c r="FLC119" s="81"/>
      <c r="FLD119" s="82"/>
      <c r="FLE119" s="81"/>
      <c r="FLF119" s="82"/>
      <c r="FLG119" s="81"/>
      <c r="FLH119" s="82"/>
      <c r="FLI119" s="81"/>
      <c r="FLJ119" s="82"/>
      <c r="FLK119" s="81"/>
      <c r="FLL119" s="82"/>
      <c r="FLM119" s="81"/>
      <c r="FLN119" s="82"/>
      <c r="FLO119" s="81"/>
      <c r="FLP119" s="82"/>
      <c r="FLQ119" s="81"/>
      <c r="FLR119" s="82"/>
      <c r="FLS119" s="81"/>
      <c r="FLT119" s="82"/>
      <c r="FLU119" s="81"/>
      <c r="FLV119" s="82"/>
      <c r="FLW119" s="81"/>
      <c r="FLX119" s="82"/>
      <c r="FLY119" s="81"/>
      <c r="FLZ119" s="82"/>
      <c r="FMA119" s="81"/>
      <c r="FMB119" s="82"/>
      <c r="FMC119" s="81"/>
      <c r="FMD119" s="82"/>
      <c r="FME119" s="81"/>
      <c r="FMF119" s="82"/>
      <c r="FMG119" s="81"/>
      <c r="FMH119" s="82"/>
      <c r="FMI119" s="81"/>
      <c r="FMJ119" s="82"/>
      <c r="FMK119" s="81"/>
      <c r="FML119" s="82"/>
      <c r="FMM119" s="81"/>
      <c r="FMN119" s="82"/>
      <c r="FMO119" s="81"/>
      <c r="FMP119" s="82"/>
      <c r="FMQ119" s="81"/>
      <c r="FMR119" s="82"/>
      <c r="FMS119" s="81"/>
      <c r="FMT119" s="82"/>
      <c r="FMU119" s="81"/>
      <c r="FMV119" s="82"/>
      <c r="FMW119" s="81"/>
      <c r="FMX119" s="82"/>
      <c r="FMY119" s="81"/>
      <c r="FMZ119" s="82"/>
      <c r="FNA119" s="81"/>
      <c r="FNB119" s="82"/>
      <c r="FNC119" s="81"/>
      <c r="FND119" s="82"/>
      <c r="FNE119" s="81"/>
      <c r="FNF119" s="82"/>
      <c r="FNG119" s="81"/>
      <c r="FNH119" s="82"/>
      <c r="FNI119" s="81"/>
      <c r="FNJ119" s="82"/>
      <c r="FNK119" s="81"/>
      <c r="FNL119" s="82"/>
      <c r="FNM119" s="81"/>
      <c r="FNN119" s="82"/>
      <c r="FNO119" s="81"/>
      <c r="FNP119" s="82"/>
      <c r="FNQ119" s="81"/>
      <c r="FNR119" s="82"/>
      <c r="FNS119" s="81"/>
      <c r="FNT119" s="82"/>
      <c r="FNU119" s="81"/>
      <c r="FNV119" s="82"/>
      <c r="FNW119" s="81"/>
      <c r="FNX119" s="82"/>
      <c r="FNY119" s="81"/>
      <c r="FNZ119" s="82"/>
      <c r="FOA119" s="81"/>
      <c r="FOB119" s="82"/>
      <c r="FOC119" s="81"/>
      <c r="FOD119" s="82"/>
      <c r="FOE119" s="81"/>
      <c r="FOF119" s="82"/>
      <c r="FOG119" s="81"/>
      <c r="FOH119" s="82"/>
      <c r="FOI119" s="81"/>
      <c r="FOJ119" s="82"/>
      <c r="FOK119" s="81"/>
      <c r="FOL119" s="82"/>
      <c r="FOM119" s="81"/>
      <c r="FON119" s="82"/>
      <c r="FOO119" s="81"/>
      <c r="FOP119" s="82"/>
      <c r="FOQ119" s="81"/>
      <c r="FOR119" s="82"/>
      <c r="FOS119" s="81"/>
      <c r="FOT119" s="82"/>
      <c r="FOU119" s="81"/>
      <c r="FOV119" s="82"/>
      <c r="FOW119" s="81"/>
      <c r="FOX119" s="82"/>
      <c r="FOY119" s="81"/>
      <c r="FOZ119" s="82"/>
      <c r="FPA119" s="81"/>
      <c r="FPB119" s="82"/>
      <c r="FPC119" s="81"/>
      <c r="FPD119" s="82"/>
      <c r="FPE119" s="81"/>
      <c r="FPF119" s="82"/>
      <c r="FPG119" s="81"/>
      <c r="FPH119" s="82"/>
      <c r="FPI119" s="81"/>
      <c r="FPJ119" s="82"/>
      <c r="FPK119" s="81"/>
      <c r="FPL119" s="82"/>
      <c r="FPM119" s="81"/>
      <c r="FPN119" s="82"/>
      <c r="FPO119" s="81"/>
      <c r="FPP119" s="82"/>
      <c r="FPQ119" s="81"/>
      <c r="FPR119" s="82"/>
      <c r="FPS119" s="81"/>
      <c r="FPT119" s="82"/>
      <c r="FPU119" s="81"/>
      <c r="FPV119" s="82"/>
      <c r="FPW119" s="81"/>
      <c r="FPX119" s="82"/>
      <c r="FPY119" s="81"/>
      <c r="FPZ119" s="82"/>
      <c r="FQA119" s="81"/>
      <c r="FQB119" s="82"/>
      <c r="FQC119" s="81"/>
      <c r="FQD119" s="82"/>
      <c r="FQE119" s="81"/>
      <c r="FQF119" s="82"/>
      <c r="FQG119" s="81"/>
      <c r="FQH119" s="82"/>
      <c r="FQI119" s="81"/>
      <c r="FQJ119" s="82"/>
      <c r="FQK119" s="81"/>
      <c r="FQL119" s="82"/>
      <c r="FQM119" s="81"/>
      <c r="FQN119" s="82"/>
      <c r="FQO119" s="81"/>
      <c r="FQP119" s="82"/>
      <c r="FQQ119" s="81"/>
      <c r="FQR119" s="82"/>
      <c r="FQS119" s="81"/>
      <c r="FQT119" s="82"/>
      <c r="FQU119" s="81"/>
      <c r="FQV119" s="82"/>
      <c r="FQW119" s="81"/>
      <c r="FQX119" s="82"/>
      <c r="FQY119" s="81"/>
      <c r="FQZ119" s="82"/>
      <c r="FRA119" s="81"/>
      <c r="FRB119" s="82"/>
      <c r="FRC119" s="81"/>
      <c r="FRD119" s="82"/>
      <c r="FRE119" s="81"/>
      <c r="FRF119" s="82"/>
      <c r="FRG119" s="81"/>
      <c r="FRH119" s="82"/>
      <c r="FRI119" s="81"/>
      <c r="FRJ119" s="82"/>
      <c r="FRK119" s="81"/>
      <c r="FRL119" s="82"/>
      <c r="FRM119" s="81"/>
      <c r="FRN119" s="82"/>
      <c r="FRO119" s="81"/>
      <c r="FRP119" s="82"/>
      <c r="FRQ119" s="81"/>
      <c r="FRR119" s="82"/>
      <c r="FRS119" s="81"/>
      <c r="FRT119" s="82"/>
      <c r="FRU119" s="81"/>
      <c r="FRV119" s="82"/>
      <c r="FRW119" s="81"/>
      <c r="FRX119" s="82"/>
      <c r="FRY119" s="81"/>
      <c r="FRZ119" s="82"/>
      <c r="FSA119" s="81"/>
      <c r="FSB119" s="82"/>
      <c r="FSC119" s="81"/>
      <c r="FSD119" s="82"/>
      <c r="FSE119" s="81"/>
      <c r="FSF119" s="82"/>
      <c r="FSG119" s="81"/>
      <c r="FSH119" s="82"/>
      <c r="FSI119" s="81"/>
      <c r="FSJ119" s="82"/>
      <c r="FSK119" s="81"/>
      <c r="FSL119" s="82"/>
      <c r="FSM119" s="81"/>
      <c r="FSN119" s="82"/>
      <c r="FSO119" s="81"/>
      <c r="FSP119" s="82"/>
      <c r="FSQ119" s="81"/>
      <c r="FSR119" s="82"/>
      <c r="FSS119" s="81"/>
      <c r="FST119" s="82"/>
      <c r="FSU119" s="81"/>
      <c r="FSV119" s="82"/>
      <c r="FSW119" s="81"/>
      <c r="FSX119" s="82"/>
      <c r="FSY119" s="81"/>
      <c r="FSZ119" s="82"/>
      <c r="FTA119" s="81"/>
      <c r="FTB119" s="82"/>
      <c r="FTC119" s="81"/>
      <c r="FTD119" s="82"/>
      <c r="FTE119" s="81"/>
      <c r="FTF119" s="82"/>
      <c r="FTG119" s="81"/>
      <c r="FTH119" s="82"/>
      <c r="FTI119" s="81"/>
      <c r="FTJ119" s="82"/>
      <c r="FTK119" s="81"/>
      <c r="FTL119" s="82"/>
      <c r="FTM119" s="81"/>
      <c r="FTN119" s="82"/>
      <c r="FTO119" s="81"/>
      <c r="FTP119" s="82"/>
      <c r="FTQ119" s="81"/>
      <c r="FTR119" s="82"/>
      <c r="FTS119" s="81"/>
      <c r="FTT119" s="82"/>
      <c r="FTU119" s="81"/>
      <c r="FTV119" s="82"/>
      <c r="FTW119" s="81"/>
      <c r="FTX119" s="82"/>
      <c r="FTY119" s="81"/>
      <c r="FTZ119" s="82"/>
      <c r="FUA119" s="81"/>
      <c r="FUB119" s="82"/>
      <c r="FUC119" s="81"/>
      <c r="FUD119" s="82"/>
      <c r="FUE119" s="81"/>
      <c r="FUF119" s="82"/>
      <c r="FUG119" s="81"/>
      <c r="FUH119" s="82"/>
      <c r="FUI119" s="81"/>
      <c r="FUJ119" s="82"/>
      <c r="FUK119" s="81"/>
      <c r="FUL119" s="82"/>
      <c r="FUM119" s="81"/>
      <c r="FUN119" s="82"/>
      <c r="FUO119" s="81"/>
      <c r="FUP119" s="82"/>
      <c r="FUQ119" s="81"/>
      <c r="FUR119" s="82"/>
      <c r="FUS119" s="81"/>
      <c r="FUT119" s="82"/>
      <c r="FUU119" s="81"/>
      <c r="FUV119" s="82"/>
      <c r="FUW119" s="81"/>
      <c r="FUX119" s="82"/>
      <c r="FUY119" s="81"/>
      <c r="FUZ119" s="82"/>
      <c r="FVA119" s="81"/>
      <c r="FVB119" s="82"/>
      <c r="FVC119" s="81"/>
      <c r="FVD119" s="82"/>
      <c r="FVE119" s="81"/>
      <c r="FVF119" s="82"/>
      <c r="FVG119" s="81"/>
      <c r="FVH119" s="82"/>
      <c r="FVI119" s="81"/>
      <c r="FVJ119" s="82"/>
      <c r="FVK119" s="81"/>
      <c r="FVL119" s="82"/>
      <c r="FVM119" s="81"/>
      <c r="FVN119" s="82"/>
      <c r="FVO119" s="81"/>
      <c r="FVP119" s="82"/>
      <c r="FVQ119" s="81"/>
      <c r="FVR119" s="82"/>
      <c r="FVS119" s="81"/>
      <c r="FVT119" s="82"/>
      <c r="FVU119" s="81"/>
      <c r="FVV119" s="82"/>
      <c r="FVW119" s="81"/>
      <c r="FVX119" s="82"/>
      <c r="FVY119" s="81"/>
      <c r="FVZ119" s="82"/>
      <c r="FWA119" s="81"/>
      <c r="FWB119" s="82"/>
      <c r="FWC119" s="81"/>
      <c r="FWD119" s="82"/>
      <c r="FWE119" s="81"/>
      <c r="FWF119" s="82"/>
      <c r="FWG119" s="81"/>
      <c r="FWH119" s="82"/>
      <c r="FWI119" s="81"/>
      <c r="FWJ119" s="82"/>
      <c r="FWK119" s="81"/>
      <c r="FWL119" s="82"/>
      <c r="FWM119" s="81"/>
      <c r="FWN119" s="82"/>
      <c r="FWO119" s="81"/>
      <c r="FWP119" s="82"/>
      <c r="FWQ119" s="81"/>
      <c r="FWR119" s="82"/>
      <c r="FWS119" s="81"/>
      <c r="FWT119" s="82"/>
      <c r="FWU119" s="81"/>
      <c r="FWV119" s="82"/>
      <c r="FWW119" s="81"/>
      <c r="FWX119" s="82"/>
      <c r="FWY119" s="81"/>
      <c r="FWZ119" s="82"/>
      <c r="FXA119" s="81"/>
      <c r="FXB119" s="82"/>
      <c r="FXC119" s="81"/>
      <c r="FXD119" s="82"/>
      <c r="FXE119" s="81"/>
      <c r="FXF119" s="82"/>
      <c r="FXG119" s="81"/>
      <c r="FXH119" s="82"/>
      <c r="FXI119" s="81"/>
      <c r="FXJ119" s="82"/>
      <c r="FXK119" s="81"/>
      <c r="FXL119" s="82"/>
      <c r="FXM119" s="81"/>
      <c r="FXN119" s="82"/>
      <c r="FXO119" s="81"/>
      <c r="FXP119" s="82"/>
      <c r="FXQ119" s="81"/>
      <c r="FXR119" s="82"/>
      <c r="FXS119" s="81"/>
      <c r="FXT119" s="82"/>
      <c r="FXU119" s="81"/>
      <c r="FXV119" s="82"/>
      <c r="FXW119" s="81"/>
      <c r="FXX119" s="82"/>
      <c r="FXY119" s="81"/>
      <c r="FXZ119" s="82"/>
      <c r="FYA119" s="81"/>
      <c r="FYB119" s="82"/>
      <c r="FYC119" s="81"/>
      <c r="FYD119" s="82"/>
      <c r="FYE119" s="81"/>
      <c r="FYF119" s="82"/>
      <c r="FYG119" s="81"/>
      <c r="FYH119" s="82"/>
      <c r="FYI119" s="81"/>
      <c r="FYJ119" s="82"/>
      <c r="FYK119" s="81"/>
      <c r="FYL119" s="82"/>
      <c r="FYM119" s="81"/>
      <c r="FYN119" s="82"/>
      <c r="FYO119" s="81"/>
      <c r="FYP119" s="82"/>
      <c r="FYQ119" s="81"/>
      <c r="FYR119" s="82"/>
      <c r="FYS119" s="81"/>
      <c r="FYT119" s="82"/>
      <c r="FYU119" s="81"/>
      <c r="FYV119" s="82"/>
      <c r="FYW119" s="81"/>
      <c r="FYX119" s="82"/>
      <c r="FYY119" s="81"/>
      <c r="FYZ119" s="82"/>
      <c r="FZA119" s="81"/>
      <c r="FZB119" s="82"/>
      <c r="FZC119" s="81"/>
      <c r="FZD119" s="82"/>
      <c r="FZE119" s="81"/>
      <c r="FZF119" s="82"/>
      <c r="FZG119" s="81"/>
      <c r="FZH119" s="82"/>
      <c r="FZI119" s="81"/>
      <c r="FZJ119" s="82"/>
      <c r="FZK119" s="81"/>
      <c r="FZL119" s="82"/>
      <c r="FZM119" s="81"/>
      <c r="FZN119" s="82"/>
      <c r="FZO119" s="81"/>
      <c r="FZP119" s="82"/>
      <c r="FZQ119" s="81"/>
      <c r="FZR119" s="82"/>
      <c r="FZS119" s="81"/>
      <c r="FZT119" s="82"/>
      <c r="FZU119" s="81"/>
      <c r="FZV119" s="82"/>
      <c r="FZW119" s="81"/>
      <c r="FZX119" s="82"/>
      <c r="FZY119" s="81"/>
      <c r="FZZ119" s="82"/>
      <c r="GAA119" s="81"/>
      <c r="GAB119" s="82"/>
      <c r="GAC119" s="81"/>
      <c r="GAD119" s="82"/>
      <c r="GAE119" s="81"/>
      <c r="GAF119" s="82"/>
      <c r="GAG119" s="81"/>
      <c r="GAH119" s="82"/>
      <c r="GAI119" s="81"/>
      <c r="GAJ119" s="82"/>
      <c r="GAK119" s="81"/>
      <c r="GAL119" s="82"/>
      <c r="GAM119" s="81"/>
      <c r="GAN119" s="82"/>
      <c r="GAO119" s="81"/>
      <c r="GAP119" s="82"/>
      <c r="GAQ119" s="81"/>
      <c r="GAR119" s="82"/>
      <c r="GAS119" s="81"/>
      <c r="GAT119" s="82"/>
      <c r="GAU119" s="81"/>
      <c r="GAV119" s="82"/>
      <c r="GAW119" s="81"/>
      <c r="GAX119" s="82"/>
      <c r="GAY119" s="81"/>
      <c r="GAZ119" s="82"/>
      <c r="GBA119" s="81"/>
      <c r="GBB119" s="82"/>
      <c r="GBC119" s="81"/>
      <c r="GBD119" s="82"/>
      <c r="GBE119" s="81"/>
      <c r="GBF119" s="82"/>
      <c r="GBG119" s="81"/>
      <c r="GBH119" s="82"/>
      <c r="GBI119" s="81"/>
      <c r="GBJ119" s="82"/>
      <c r="GBK119" s="81"/>
      <c r="GBL119" s="82"/>
      <c r="GBM119" s="81"/>
      <c r="GBN119" s="82"/>
      <c r="GBO119" s="81"/>
      <c r="GBP119" s="82"/>
      <c r="GBQ119" s="81"/>
      <c r="GBR119" s="82"/>
      <c r="GBS119" s="81"/>
      <c r="GBT119" s="82"/>
      <c r="GBU119" s="81"/>
      <c r="GBV119" s="82"/>
      <c r="GBW119" s="81"/>
      <c r="GBX119" s="82"/>
      <c r="GBY119" s="81"/>
      <c r="GBZ119" s="82"/>
      <c r="GCA119" s="81"/>
      <c r="GCB119" s="82"/>
      <c r="GCC119" s="81"/>
      <c r="GCD119" s="82"/>
      <c r="GCE119" s="81"/>
      <c r="GCF119" s="82"/>
      <c r="GCG119" s="81"/>
      <c r="GCH119" s="82"/>
      <c r="GCI119" s="81"/>
      <c r="GCJ119" s="82"/>
      <c r="GCK119" s="81"/>
      <c r="GCL119" s="82"/>
      <c r="GCM119" s="81"/>
      <c r="GCN119" s="82"/>
      <c r="GCO119" s="81"/>
      <c r="GCP119" s="82"/>
      <c r="GCQ119" s="81"/>
      <c r="GCR119" s="82"/>
      <c r="GCS119" s="81"/>
      <c r="GCT119" s="82"/>
      <c r="GCU119" s="81"/>
      <c r="GCV119" s="82"/>
      <c r="GCW119" s="81"/>
      <c r="GCX119" s="82"/>
      <c r="GCY119" s="81"/>
      <c r="GCZ119" s="82"/>
      <c r="GDA119" s="81"/>
      <c r="GDB119" s="82"/>
      <c r="GDC119" s="81"/>
      <c r="GDD119" s="82"/>
      <c r="GDE119" s="81"/>
      <c r="GDF119" s="82"/>
      <c r="GDG119" s="81"/>
      <c r="GDH119" s="82"/>
      <c r="GDI119" s="81"/>
      <c r="GDJ119" s="82"/>
      <c r="GDK119" s="81"/>
      <c r="GDL119" s="82"/>
      <c r="GDM119" s="81"/>
      <c r="GDN119" s="82"/>
      <c r="GDO119" s="81"/>
      <c r="GDP119" s="82"/>
      <c r="GDQ119" s="81"/>
      <c r="GDR119" s="82"/>
      <c r="GDS119" s="81"/>
      <c r="GDT119" s="82"/>
      <c r="GDU119" s="81"/>
      <c r="GDV119" s="82"/>
      <c r="GDW119" s="81"/>
      <c r="GDX119" s="82"/>
      <c r="GDY119" s="81"/>
      <c r="GDZ119" s="82"/>
      <c r="GEA119" s="81"/>
      <c r="GEB119" s="82"/>
      <c r="GEC119" s="81"/>
      <c r="GED119" s="82"/>
      <c r="GEE119" s="81"/>
      <c r="GEF119" s="82"/>
      <c r="GEG119" s="81"/>
      <c r="GEH119" s="82"/>
      <c r="GEI119" s="81"/>
      <c r="GEJ119" s="82"/>
      <c r="GEK119" s="81"/>
      <c r="GEL119" s="82"/>
      <c r="GEM119" s="81"/>
      <c r="GEN119" s="82"/>
      <c r="GEO119" s="81"/>
      <c r="GEP119" s="82"/>
      <c r="GEQ119" s="81"/>
      <c r="GER119" s="82"/>
      <c r="GES119" s="81"/>
      <c r="GET119" s="82"/>
      <c r="GEU119" s="81"/>
      <c r="GEV119" s="82"/>
      <c r="GEW119" s="81"/>
      <c r="GEX119" s="82"/>
      <c r="GEY119" s="81"/>
      <c r="GEZ119" s="82"/>
      <c r="GFA119" s="81"/>
      <c r="GFB119" s="82"/>
      <c r="GFC119" s="81"/>
      <c r="GFD119" s="82"/>
      <c r="GFE119" s="81"/>
      <c r="GFF119" s="82"/>
      <c r="GFG119" s="81"/>
      <c r="GFH119" s="82"/>
      <c r="GFI119" s="81"/>
      <c r="GFJ119" s="82"/>
      <c r="GFK119" s="81"/>
      <c r="GFL119" s="82"/>
      <c r="GFM119" s="81"/>
      <c r="GFN119" s="82"/>
      <c r="GFO119" s="81"/>
      <c r="GFP119" s="82"/>
      <c r="GFQ119" s="81"/>
      <c r="GFR119" s="82"/>
      <c r="GFS119" s="81"/>
      <c r="GFT119" s="82"/>
      <c r="GFU119" s="81"/>
      <c r="GFV119" s="82"/>
      <c r="GFW119" s="81"/>
      <c r="GFX119" s="82"/>
      <c r="GFY119" s="81"/>
      <c r="GFZ119" s="82"/>
      <c r="GGA119" s="81"/>
      <c r="GGB119" s="82"/>
      <c r="GGC119" s="81"/>
      <c r="GGD119" s="82"/>
      <c r="GGE119" s="81"/>
      <c r="GGF119" s="82"/>
      <c r="GGG119" s="81"/>
      <c r="GGH119" s="82"/>
      <c r="GGI119" s="81"/>
      <c r="GGJ119" s="82"/>
      <c r="GGK119" s="81"/>
      <c r="GGL119" s="82"/>
      <c r="GGM119" s="81"/>
      <c r="GGN119" s="82"/>
      <c r="GGO119" s="81"/>
      <c r="GGP119" s="82"/>
      <c r="GGQ119" s="81"/>
      <c r="GGR119" s="82"/>
      <c r="GGS119" s="81"/>
      <c r="GGT119" s="82"/>
      <c r="GGU119" s="81"/>
      <c r="GGV119" s="82"/>
      <c r="GGW119" s="81"/>
      <c r="GGX119" s="82"/>
      <c r="GGY119" s="81"/>
      <c r="GGZ119" s="82"/>
      <c r="GHA119" s="81"/>
      <c r="GHB119" s="82"/>
      <c r="GHC119" s="81"/>
      <c r="GHD119" s="82"/>
      <c r="GHE119" s="81"/>
      <c r="GHF119" s="82"/>
      <c r="GHG119" s="81"/>
      <c r="GHH119" s="82"/>
      <c r="GHI119" s="81"/>
      <c r="GHJ119" s="82"/>
      <c r="GHK119" s="81"/>
      <c r="GHL119" s="82"/>
      <c r="GHM119" s="81"/>
      <c r="GHN119" s="82"/>
      <c r="GHO119" s="81"/>
      <c r="GHP119" s="82"/>
      <c r="GHQ119" s="81"/>
      <c r="GHR119" s="82"/>
      <c r="GHS119" s="81"/>
      <c r="GHT119" s="82"/>
      <c r="GHU119" s="81"/>
      <c r="GHV119" s="82"/>
      <c r="GHW119" s="81"/>
      <c r="GHX119" s="82"/>
      <c r="GHY119" s="81"/>
      <c r="GHZ119" s="82"/>
      <c r="GIA119" s="81"/>
      <c r="GIB119" s="82"/>
      <c r="GIC119" s="81"/>
      <c r="GID119" s="82"/>
      <c r="GIE119" s="81"/>
      <c r="GIF119" s="82"/>
      <c r="GIG119" s="81"/>
      <c r="GIH119" s="82"/>
      <c r="GII119" s="81"/>
      <c r="GIJ119" s="82"/>
      <c r="GIK119" s="81"/>
      <c r="GIL119" s="82"/>
      <c r="GIM119" s="81"/>
      <c r="GIN119" s="82"/>
      <c r="GIO119" s="81"/>
      <c r="GIP119" s="82"/>
      <c r="GIQ119" s="81"/>
      <c r="GIR119" s="82"/>
      <c r="GIS119" s="81"/>
      <c r="GIT119" s="82"/>
      <c r="GIU119" s="81"/>
      <c r="GIV119" s="82"/>
      <c r="GIW119" s="81"/>
      <c r="GIX119" s="82"/>
      <c r="GIY119" s="81"/>
      <c r="GIZ119" s="82"/>
      <c r="GJA119" s="81"/>
      <c r="GJB119" s="82"/>
      <c r="GJC119" s="81"/>
      <c r="GJD119" s="82"/>
      <c r="GJE119" s="81"/>
      <c r="GJF119" s="82"/>
      <c r="GJG119" s="81"/>
      <c r="GJH119" s="82"/>
      <c r="GJI119" s="81"/>
      <c r="GJJ119" s="82"/>
      <c r="GJK119" s="81"/>
      <c r="GJL119" s="82"/>
      <c r="GJM119" s="81"/>
      <c r="GJN119" s="82"/>
      <c r="GJO119" s="81"/>
      <c r="GJP119" s="82"/>
      <c r="GJQ119" s="81"/>
      <c r="GJR119" s="82"/>
      <c r="GJS119" s="81"/>
      <c r="GJT119" s="82"/>
      <c r="GJU119" s="81"/>
      <c r="GJV119" s="82"/>
      <c r="GJW119" s="81"/>
      <c r="GJX119" s="82"/>
      <c r="GJY119" s="81"/>
      <c r="GJZ119" s="82"/>
      <c r="GKA119" s="81"/>
      <c r="GKB119" s="82"/>
      <c r="GKC119" s="81"/>
      <c r="GKD119" s="82"/>
      <c r="GKE119" s="81"/>
      <c r="GKF119" s="82"/>
      <c r="GKG119" s="81"/>
      <c r="GKH119" s="82"/>
      <c r="GKI119" s="81"/>
      <c r="GKJ119" s="82"/>
      <c r="GKK119" s="81"/>
      <c r="GKL119" s="82"/>
      <c r="GKM119" s="81"/>
      <c r="GKN119" s="82"/>
      <c r="GKO119" s="81"/>
      <c r="GKP119" s="82"/>
      <c r="GKQ119" s="81"/>
      <c r="GKR119" s="82"/>
      <c r="GKS119" s="81"/>
      <c r="GKT119" s="82"/>
      <c r="GKU119" s="81"/>
      <c r="GKV119" s="82"/>
      <c r="GKW119" s="81"/>
      <c r="GKX119" s="82"/>
      <c r="GKY119" s="81"/>
      <c r="GKZ119" s="82"/>
      <c r="GLA119" s="81"/>
      <c r="GLB119" s="82"/>
      <c r="GLC119" s="81"/>
      <c r="GLD119" s="82"/>
      <c r="GLE119" s="81"/>
      <c r="GLF119" s="82"/>
      <c r="GLG119" s="81"/>
      <c r="GLH119" s="82"/>
      <c r="GLI119" s="81"/>
      <c r="GLJ119" s="82"/>
      <c r="GLK119" s="81"/>
      <c r="GLL119" s="82"/>
      <c r="GLM119" s="81"/>
      <c r="GLN119" s="82"/>
      <c r="GLO119" s="81"/>
      <c r="GLP119" s="82"/>
      <c r="GLQ119" s="81"/>
      <c r="GLR119" s="82"/>
      <c r="GLS119" s="81"/>
      <c r="GLT119" s="82"/>
      <c r="GLU119" s="81"/>
      <c r="GLV119" s="82"/>
      <c r="GLW119" s="81"/>
      <c r="GLX119" s="82"/>
      <c r="GLY119" s="81"/>
      <c r="GLZ119" s="82"/>
      <c r="GMA119" s="81"/>
      <c r="GMB119" s="82"/>
      <c r="GMC119" s="81"/>
      <c r="GMD119" s="82"/>
      <c r="GME119" s="81"/>
      <c r="GMF119" s="82"/>
      <c r="GMG119" s="81"/>
      <c r="GMH119" s="82"/>
      <c r="GMI119" s="81"/>
      <c r="GMJ119" s="82"/>
      <c r="GMK119" s="81"/>
      <c r="GML119" s="82"/>
      <c r="GMM119" s="81"/>
      <c r="GMN119" s="82"/>
      <c r="GMO119" s="81"/>
      <c r="GMP119" s="82"/>
      <c r="GMQ119" s="81"/>
      <c r="GMR119" s="82"/>
      <c r="GMS119" s="81"/>
      <c r="GMT119" s="82"/>
      <c r="GMU119" s="81"/>
      <c r="GMV119" s="82"/>
      <c r="GMW119" s="81"/>
      <c r="GMX119" s="82"/>
      <c r="GMY119" s="81"/>
      <c r="GMZ119" s="82"/>
      <c r="GNA119" s="81"/>
      <c r="GNB119" s="82"/>
      <c r="GNC119" s="81"/>
      <c r="GND119" s="82"/>
      <c r="GNE119" s="81"/>
      <c r="GNF119" s="82"/>
      <c r="GNG119" s="81"/>
      <c r="GNH119" s="82"/>
      <c r="GNI119" s="81"/>
      <c r="GNJ119" s="82"/>
      <c r="GNK119" s="81"/>
      <c r="GNL119" s="82"/>
      <c r="GNM119" s="81"/>
      <c r="GNN119" s="82"/>
      <c r="GNO119" s="81"/>
      <c r="GNP119" s="82"/>
      <c r="GNQ119" s="81"/>
      <c r="GNR119" s="82"/>
      <c r="GNS119" s="81"/>
      <c r="GNT119" s="82"/>
      <c r="GNU119" s="81"/>
      <c r="GNV119" s="82"/>
      <c r="GNW119" s="81"/>
      <c r="GNX119" s="82"/>
      <c r="GNY119" s="81"/>
      <c r="GNZ119" s="82"/>
      <c r="GOA119" s="81"/>
      <c r="GOB119" s="82"/>
      <c r="GOC119" s="81"/>
      <c r="GOD119" s="82"/>
      <c r="GOE119" s="81"/>
      <c r="GOF119" s="82"/>
      <c r="GOG119" s="81"/>
      <c r="GOH119" s="82"/>
      <c r="GOI119" s="81"/>
      <c r="GOJ119" s="82"/>
      <c r="GOK119" s="81"/>
      <c r="GOL119" s="82"/>
      <c r="GOM119" s="81"/>
      <c r="GON119" s="82"/>
      <c r="GOO119" s="81"/>
      <c r="GOP119" s="82"/>
      <c r="GOQ119" s="81"/>
      <c r="GOR119" s="82"/>
      <c r="GOS119" s="81"/>
      <c r="GOT119" s="82"/>
      <c r="GOU119" s="81"/>
      <c r="GOV119" s="82"/>
      <c r="GOW119" s="81"/>
      <c r="GOX119" s="82"/>
      <c r="GOY119" s="81"/>
      <c r="GOZ119" s="82"/>
      <c r="GPA119" s="81"/>
      <c r="GPB119" s="82"/>
      <c r="GPC119" s="81"/>
      <c r="GPD119" s="82"/>
      <c r="GPE119" s="81"/>
      <c r="GPF119" s="82"/>
      <c r="GPG119" s="81"/>
      <c r="GPH119" s="82"/>
      <c r="GPI119" s="81"/>
      <c r="GPJ119" s="82"/>
      <c r="GPK119" s="81"/>
      <c r="GPL119" s="82"/>
      <c r="GPM119" s="81"/>
      <c r="GPN119" s="82"/>
      <c r="GPO119" s="81"/>
      <c r="GPP119" s="82"/>
      <c r="GPQ119" s="81"/>
      <c r="GPR119" s="82"/>
      <c r="GPS119" s="81"/>
      <c r="GPT119" s="82"/>
      <c r="GPU119" s="81"/>
      <c r="GPV119" s="82"/>
      <c r="GPW119" s="81"/>
      <c r="GPX119" s="82"/>
      <c r="GPY119" s="81"/>
      <c r="GPZ119" s="82"/>
      <c r="GQA119" s="81"/>
      <c r="GQB119" s="82"/>
      <c r="GQC119" s="81"/>
      <c r="GQD119" s="82"/>
      <c r="GQE119" s="81"/>
      <c r="GQF119" s="82"/>
      <c r="GQG119" s="81"/>
      <c r="GQH119" s="82"/>
      <c r="GQI119" s="81"/>
      <c r="GQJ119" s="82"/>
      <c r="GQK119" s="81"/>
      <c r="GQL119" s="82"/>
      <c r="GQM119" s="81"/>
      <c r="GQN119" s="82"/>
      <c r="GQO119" s="81"/>
      <c r="GQP119" s="82"/>
      <c r="GQQ119" s="81"/>
      <c r="GQR119" s="82"/>
      <c r="GQS119" s="81"/>
      <c r="GQT119" s="82"/>
      <c r="GQU119" s="81"/>
      <c r="GQV119" s="82"/>
      <c r="GQW119" s="81"/>
      <c r="GQX119" s="82"/>
      <c r="GQY119" s="81"/>
      <c r="GQZ119" s="82"/>
      <c r="GRA119" s="81"/>
      <c r="GRB119" s="82"/>
      <c r="GRC119" s="81"/>
      <c r="GRD119" s="82"/>
      <c r="GRE119" s="81"/>
      <c r="GRF119" s="82"/>
      <c r="GRG119" s="81"/>
      <c r="GRH119" s="82"/>
      <c r="GRI119" s="81"/>
      <c r="GRJ119" s="82"/>
      <c r="GRK119" s="81"/>
      <c r="GRL119" s="82"/>
      <c r="GRM119" s="81"/>
      <c r="GRN119" s="82"/>
      <c r="GRO119" s="81"/>
      <c r="GRP119" s="82"/>
      <c r="GRQ119" s="81"/>
      <c r="GRR119" s="82"/>
      <c r="GRS119" s="81"/>
      <c r="GRT119" s="82"/>
      <c r="GRU119" s="81"/>
      <c r="GRV119" s="82"/>
      <c r="GRW119" s="81"/>
      <c r="GRX119" s="82"/>
      <c r="GRY119" s="81"/>
      <c r="GRZ119" s="82"/>
      <c r="GSA119" s="81"/>
      <c r="GSB119" s="82"/>
      <c r="GSC119" s="81"/>
      <c r="GSD119" s="82"/>
      <c r="GSE119" s="81"/>
      <c r="GSF119" s="82"/>
      <c r="GSG119" s="81"/>
      <c r="GSH119" s="82"/>
      <c r="GSI119" s="81"/>
      <c r="GSJ119" s="82"/>
      <c r="GSK119" s="81"/>
      <c r="GSL119" s="82"/>
      <c r="GSM119" s="81"/>
      <c r="GSN119" s="82"/>
      <c r="GSO119" s="81"/>
      <c r="GSP119" s="82"/>
      <c r="GSQ119" s="81"/>
      <c r="GSR119" s="82"/>
      <c r="GSS119" s="81"/>
      <c r="GST119" s="82"/>
      <c r="GSU119" s="81"/>
      <c r="GSV119" s="82"/>
      <c r="GSW119" s="81"/>
      <c r="GSX119" s="82"/>
      <c r="GSY119" s="81"/>
      <c r="GSZ119" s="82"/>
      <c r="GTA119" s="81"/>
      <c r="GTB119" s="82"/>
      <c r="GTC119" s="81"/>
      <c r="GTD119" s="82"/>
      <c r="GTE119" s="81"/>
      <c r="GTF119" s="82"/>
      <c r="GTG119" s="81"/>
      <c r="GTH119" s="82"/>
      <c r="GTI119" s="81"/>
      <c r="GTJ119" s="82"/>
      <c r="GTK119" s="81"/>
      <c r="GTL119" s="82"/>
      <c r="GTM119" s="81"/>
      <c r="GTN119" s="82"/>
      <c r="GTO119" s="81"/>
      <c r="GTP119" s="82"/>
      <c r="GTQ119" s="81"/>
      <c r="GTR119" s="82"/>
      <c r="GTS119" s="81"/>
      <c r="GTT119" s="82"/>
      <c r="GTU119" s="81"/>
      <c r="GTV119" s="82"/>
      <c r="GTW119" s="81"/>
      <c r="GTX119" s="82"/>
      <c r="GTY119" s="81"/>
      <c r="GTZ119" s="82"/>
      <c r="GUA119" s="81"/>
      <c r="GUB119" s="82"/>
      <c r="GUC119" s="81"/>
      <c r="GUD119" s="82"/>
      <c r="GUE119" s="81"/>
      <c r="GUF119" s="82"/>
      <c r="GUG119" s="81"/>
      <c r="GUH119" s="82"/>
      <c r="GUI119" s="81"/>
      <c r="GUJ119" s="82"/>
      <c r="GUK119" s="81"/>
      <c r="GUL119" s="82"/>
      <c r="GUM119" s="81"/>
      <c r="GUN119" s="82"/>
      <c r="GUO119" s="81"/>
      <c r="GUP119" s="82"/>
      <c r="GUQ119" s="81"/>
      <c r="GUR119" s="82"/>
      <c r="GUS119" s="81"/>
      <c r="GUT119" s="82"/>
      <c r="GUU119" s="81"/>
      <c r="GUV119" s="82"/>
      <c r="GUW119" s="81"/>
      <c r="GUX119" s="82"/>
      <c r="GUY119" s="81"/>
      <c r="GUZ119" s="82"/>
      <c r="GVA119" s="81"/>
      <c r="GVB119" s="82"/>
      <c r="GVC119" s="81"/>
      <c r="GVD119" s="82"/>
      <c r="GVE119" s="81"/>
      <c r="GVF119" s="82"/>
      <c r="GVG119" s="81"/>
      <c r="GVH119" s="82"/>
      <c r="GVI119" s="81"/>
      <c r="GVJ119" s="82"/>
      <c r="GVK119" s="81"/>
      <c r="GVL119" s="82"/>
      <c r="GVM119" s="81"/>
      <c r="GVN119" s="82"/>
      <c r="GVO119" s="81"/>
      <c r="GVP119" s="82"/>
      <c r="GVQ119" s="81"/>
      <c r="GVR119" s="82"/>
      <c r="GVS119" s="81"/>
      <c r="GVT119" s="82"/>
      <c r="GVU119" s="81"/>
      <c r="GVV119" s="82"/>
      <c r="GVW119" s="81"/>
      <c r="GVX119" s="82"/>
      <c r="GVY119" s="81"/>
      <c r="GVZ119" s="82"/>
      <c r="GWA119" s="81"/>
      <c r="GWB119" s="82"/>
      <c r="GWC119" s="81"/>
      <c r="GWD119" s="82"/>
      <c r="GWE119" s="81"/>
      <c r="GWF119" s="82"/>
      <c r="GWG119" s="81"/>
      <c r="GWH119" s="82"/>
      <c r="GWI119" s="81"/>
      <c r="GWJ119" s="82"/>
      <c r="GWK119" s="81"/>
      <c r="GWL119" s="82"/>
      <c r="GWM119" s="81"/>
      <c r="GWN119" s="82"/>
      <c r="GWO119" s="81"/>
      <c r="GWP119" s="82"/>
      <c r="GWQ119" s="81"/>
      <c r="GWR119" s="82"/>
      <c r="GWS119" s="81"/>
      <c r="GWT119" s="82"/>
      <c r="GWU119" s="81"/>
      <c r="GWV119" s="82"/>
      <c r="GWW119" s="81"/>
      <c r="GWX119" s="82"/>
      <c r="GWY119" s="81"/>
      <c r="GWZ119" s="82"/>
      <c r="GXA119" s="81"/>
      <c r="GXB119" s="82"/>
      <c r="GXC119" s="81"/>
      <c r="GXD119" s="82"/>
      <c r="GXE119" s="81"/>
      <c r="GXF119" s="82"/>
      <c r="GXG119" s="81"/>
      <c r="GXH119" s="82"/>
      <c r="GXI119" s="81"/>
      <c r="GXJ119" s="82"/>
      <c r="GXK119" s="81"/>
      <c r="GXL119" s="82"/>
      <c r="GXM119" s="81"/>
      <c r="GXN119" s="82"/>
      <c r="GXO119" s="81"/>
      <c r="GXP119" s="82"/>
      <c r="GXQ119" s="81"/>
      <c r="GXR119" s="82"/>
      <c r="GXS119" s="81"/>
      <c r="GXT119" s="82"/>
      <c r="GXU119" s="81"/>
      <c r="GXV119" s="82"/>
      <c r="GXW119" s="81"/>
      <c r="GXX119" s="82"/>
      <c r="GXY119" s="81"/>
      <c r="GXZ119" s="82"/>
      <c r="GYA119" s="81"/>
      <c r="GYB119" s="82"/>
      <c r="GYC119" s="81"/>
      <c r="GYD119" s="82"/>
      <c r="GYE119" s="81"/>
      <c r="GYF119" s="82"/>
      <c r="GYG119" s="81"/>
      <c r="GYH119" s="82"/>
      <c r="GYI119" s="81"/>
      <c r="GYJ119" s="82"/>
      <c r="GYK119" s="81"/>
      <c r="GYL119" s="82"/>
      <c r="GYM119" s="81"/>
      <c r="GYN119" s="82"/>
      <c r="GYO119" s="81"/>
      <c r="GYP119" s="82"/>
      <c r="GYQ119" s="81"/>
      <c r="GYR119" s="82"/>
      <c r="GYS119" s="81"/>
      <c r="GYT119" s="82"/>
      <c r="GYU119" s="81"/>
      <c r="GYV119" s="82"/>
      <c r="GYW119" s="81"/>
      <c r="GYX119" s="82"/>
      <c r="GYY119" s="81"/>
      <c r="GYZ119" s="82"/>
      <c r="GZA119" s="81"/>
      <c r="GZB119" s="82"/>
      <c r="GZC119" s="81"/>
      <c r="GZD119" s="82"/>
      <c r="GZE119" s="81"/>
      <c r="GZF119" s="82"/>
      <c r="GZG119" s="81"/>
      <c r="GZH119" s="82"/>
      <c r="GZI119" s="81"/>
      <c r="GZJ119" s="82"/>
      <c r="GZK119" s="81"/>
      <c r="GZL119" s="82"/>
      <c r="GZM119" s="81"/>
      <c r="GZN119" s="82"/>
      <c r="GZO119" s="81"/>
      <c r="GZP119" s="82"/>
      <c r="GZQ119" s="81"/>
      <c r="GZR119" s="82"/>
      <c r="GZS119" s="81"/>
      <c r="GZT119" s="82"/>
      <c r="GZU119" s="81"/>
      <c r="GZV119" s="82"/>
      <c r="GZW119" s="81"/>
      <c r="GZX119" s="82"/>
      <c r="GZY119" s="81"/>
      <c r="GZZ119" s="82"/>
      <c r="HAA119" s="81"/>
      <c r="HAB119" s="82"/>
      <c r="HAC119" s="81"/>
      <c r="HAD119" s="82"/>
      <c r="HAE119" s="81"/>
      <c r="HAF119" s="82"/>
      <c r="HAG119" s="81"/>
      <c r="HAH119" s="82"/>
      <c r="HAI119" s="81"/>
      <c r="HAJ119" s="82"/>
      <c r="HAK119" s="81"/>
      <c r="HAL119" s="82"/>
      <c r="HAM119" s="81"/>
      <c r="HAN119" s="82"/>
      <c r="HAO119" s="81"/>
      <c r="HAP119" s="82"/>
      <c r="HAQ119" s="81"/>
      <c r="HAR119" s="82"/>
      <c r="HAS119" s="81"/>
      <c r="HAT119" s="82"/>
      <c r="HAU119" s="81"/>
      <c r="HAV119" s="82"/>
      <c r="HAW119" s="81"/>
      <c r="HAX119" s="82"/>
      <c r="HAY119" s="81"/>
      <c r="HAZ119" s="82"/>
      <c r="HBA119" s="81"/>
      <c r="HBB119" s="82"/>
      <c r="HBC119" s="81"/>
      <c r="HBD119" s="82"/>
      <c r="HBE119" s="81"/>
      <c r="HBF119" s="82"/>
      <c r="HBG119" s="81"/>
      <c r="HBH119" s="82"/>
      <c r="HBI119" s="81"/>
      <c r="HBJ119" s="82"/>
      <c r="HBK119" s="81"/>
      <c r="HBL119" s="82"/>
      <c r="HBM119" s="81"/>
      <c r="HBN119" s="82"/>
      <c r="HBO119" s="81"/>
      <c r="HBP119" s="82"/>
      <c r="HBQ119" s="81"/>
      <c r="HBR119" s="82"/>
      <c r="HBS119" s="81"/>
      <c r="HBT119" s="82"/>
      <c r="HBU119" s="81"/>
      <c r="HBV119" s="82"/>
      <c r="HBW119" s="81"/>
      <c r="HBX119" s="82"/>
      <c r="HBY119" s="81"/>
      <c r="HBZ119" s="82"/>
      <c r="HCA119" s="81"/>
      <c r="HCB119" s="82"/>
      <c r="HCC119" s="81"/>
      <c r="HCD119" s="82"/>
      <c r="HCE119" s="81"/>
      <c r="HCF119" s="82"/>
      <c r="HCG119" s="81"/>
      <c r="HCH119" s="82"/>
      <c r="HCI119" s="81"/>
      <c r="HCJ119" s="82"/>
      <c r="HCK119" s="81"/>
      <c r="HCL119" s="82"/>
      <c r="HCM119" s="81"/>
      <c r="HCN119" s="82"/>
      <c r="HCO119" s="81"/>
      <c r="HCP119" s="82"/>
      <c r="HCQ119" s="81"/>
      <c r="HCR119" s="82"/>
      <c r="HCS119" s="81"/>
      <c r="HCT119" s="82"/>
      <c r="HCU119" s="81"/>
      <c r="HCV119" s="82"/>
      <c r="HCW119" s="81"/>
      <c r="HCX119" s="82"/>
      <c r="HCY119" s="81"/>
      <c r="HCZ119" s="82"/>
      <c r="HDA119" s="81"/>
      <c r="HDB119" s="82"/>
      <c r="HDC119" s="81"/>
      <c r="HDD119" s="82"/>
      <c r="HDE119" s="81"/>
      <c r="HDF119" s="82"/>
      <c r="HDG119" s="81"/>
      <c r="HDH119" s="82"/>
      <c r="HDI119" s="81"/>
      <c r="HDJ119" s="82"/>
      <c r="HDK119" s="81"/>
      <c r="HDL119" s="82"/>
      <c r="HDM119" s="81"/>
      <c r="HDN119" s="82"/>
      <c r="HDO119" s="81"/>
      <c r="HDP119" s="82"/>
      <c r="HDQ119" s="81"/>
      <c r="HDR119" s="82"/>
      <c r="HDS119" s="81"/>
      <c r="HDT119" s="82"/>
      <c r="HDU119" s="81"/>
      <c r="HDV119" s="82"/>
      <c r="HDW119" s="81"/>
      <c r="HDX119" s="82"/>
      <c r="HDY119" s="81"/>
      <c r="HDZ119" s="82"/>
      <c r="HEA119" s="81"/>
      <c r="HEB119" s="82"/>
      <c r="HEC119" s="81"/>
      <c r="HED119" s="82"/>
      <c r="HEE119" s="81"/>
      <c r="HEF119" s="82"/>
      <c r="HEG119" s="81"/>
      <c r="HEH119" s="82"/>
      <c r="HEI119" s="81"/>
      <c r="HEJ119" s="82"/>
      <c r="HEK119" s="81"/>
      <c r="HEL119" s="82"/>
      <c r="HEM119" s="81"/>
      <c r="HEN119" s="82"/>
      <c r="HEO119" s="81"/>
      <c r="HEP119" s="82"/>
      <c r="HEQ119" s="81"/>
      <c r="HER119" s="82"/>
      <c r="HES119" s="81"/>
      <c r="HET119" s="82"/>
      <c r="HEU119" s="81"/>
      <c r="HEV119" s="82"/>
      <c r="HEW119" s="81"/>
      <c r="HEX119" s="82"/>
      <c r="HEY119" s="81"/>
      <c r="HEZ119" s="82"/>
      <c r="HFA119" s="81"/>
      <c r="HFB119" s="82"/>
      <c r="HFC119" s="81"/>
      <c r="HFD119" s="82"/>
      <c r="HFE119" s="81"/>
      <c r="HFF119" s="82"/>
      <c r="HFG119" s="81"/>
      <c r="HFH119" s="82"/>
      <c r="HFI119" s="81"/>
      <c r="HFJ119" s="82"/>
      <c r="HFK119" s="81"/>
      <c r="HFL119" s="82"/>
      <c r="HFM119" s="81"/>
      <c r="HFN119" s="82"/>
      <c r="HFO119" s="81"/>
      <c r="HFP119" s="82"/>
      <c r="HFQ119" s="81"/>
      <c r="HFR119" s="82"/>
      <c r="HFS119" s="81"/>
      <c r="HFT119" s="82"/>
      <c r="HFU119" s="81"/>
      <c r="HFV119" s="82"/>
      <c r="HFW119" s="81"/>
      <c r="HFX119" s="82"/>
      <c r="HFY119" s="81"/>
      <c r="HFZ119" s="82"/>
      <c r="HGA119" s="81"/>
      <c r="HGB119" s="82"/>
      <c r="HGC119" s="81"/>
      <c r="HGD119" s="82"/>
      <c r="HGE119" s="81"/>
      <c r="HGF119" s="82"/>
      <c r="HGG119" s="81"/>
      <c r="HGH119" s="82"/>
      <c r="HGI119" s="81"/>
      <c r="HGJ119" s="82"/>
      <c r="HGK119" s="81"/>
      <c r="HGL119" s="82"/>
      <c r="HGM119" s="81"/>
      <c r="HGN119" s="82"/>
      <c r="HGO119" s="81"/>
      <c r="HGP119" s="82"/>
      <c r="HGQ119" s="81"/>
      <c r="HGR119" s="82"/>
      <c r="HGS119" s="81"/>
      <c r="HGT119" s="82"/>
      <c r="HGU119" s="81"/>
      <c r="HGV119" s="82"/>
      <c r="HGW119" s="81"/>
      <c r="HGX119" s="82"/>
      <c r="HGY119" s="81"/>
      <c r="HGZ119" s="82"/>
      <c r="HHA119" s="81"/>
      <c r="HHB119" s="82"/>
      <c r="HHC119" s="81"/>
      <c r="HHD119" s="82"/>
      <c r="HHE119" s="81"/>
      <c r="HHF119" s="82"/>
      <c r="HHG119" s="81"/>
      <c r="HHH119" s="82"/>
      <c r="HHI119" s="81"/>
      <c r="HHJ119" s="82"/>
      <c r="HHK119" s="81"/>
      <c r="HHL119" s="82"/>
      <c r="HHM119" s="81"/>
      <c r="HHN119" s="82"/>
      <c r="HHO119" s="81"/>
      <c r="HHP119" s="82"/>
      <c r="HHQ119" s="81"/>
      <c r="HHR119" s="82"/>
      <c r="HHS119" s="81"/>
      <c r="HHT119" s="82"/>
      <c r="HHU119" s="81"/>
      <c r="HHV119" s="82"/>
      <c r="HHW119" s="81"/>
      <c r="HHX119" s="82"/>
      <c r="HHY119" s="81"/>
      <c r="HHZ119" s="82"/>
      <c r="HIA119" s="81"/>
      <c r="HIB119" s="82"/>
      <c r="HIC119" s="81"/>
      <c r="HID119" s="82"/>
      <c r="HIE119" s="81"/>
      <c r="HIF119" s="82"/>
      <c r="HIG119" s="81"/>
      <c r="HIH119" s="82"/>
      <c r="HII119" s="81"/>
      <c r="HIJ119" s="82"/>
      <c r="HIK119" s="81"/>
      <c r="HIL119" s="82"/>
      <c r="HIM119" s="81"/>
      <c r="HIN119" s="82"/>
      <c r="HIO119" s="81"/>
      <c r="HIP119" s="82"/>
      <c r="HIQ119" s="81"/>
      <c r="HIR119" s="82"/>
      <c r="HIS119" s="81"/>
      <c r="HIT119" s="82"/>
      <c r="HIU119" s="81"/>
      <c r="HIV119" s="82"/>
      <c r="HIW119" s="81"/>
      <c r="HIX119" s="82"/>
      <c r="HIY119" s="81"/>
      <c r="HIZ119" s="82"/>
      <c r="HJA119" s="81"/>
      <c r="HJB119" s="82"/>
      <c r="HJC119" s="81"/>
      <c r="HJD119" s="82"/>
      <c r="HJE119" s="81"/>
      <c r="HJF119" s="82"/>
      <c r="HJG119" s="81"/>
      <c r="HJH119" s="82"/>
      <c r="HJI119" s="81"/>
      <c r="HJJ119" s="82"/>
      <c r="HJK119" s="81"/>
      <c r="HJL119" s="82"/>
      <c r="HJM119" s="81"/>
      <c r="HJN119" s="82"/>
      <c r="HJO119" s="81"/>
      <c r="HJP119" s="82"/>
      <c r="HJQ119" s="81"/>
      <c r="HJR119" s="82"/>
      <c r="HJS119" s="81"/>
      <c r="HJT119" s="82"/>
      <c r="HJU119" s="81"/>
      <c r="HJV119" s="82"/>
      <c r="HJW119" s="81"/>
      <c r="HJX119" s="82"/>
      <c r="HJY119" s="81"/>
      <c r="HJZ119" s="82"/>
      <c r="HKA119" s="81"/>
      <c r="HKB119" s="82"/>
      <c r="HKC119" s="81"/>
      <c r="HKD119" s="82"/>
      <c r="HKE119" s="81"/>
      <c r="HKF119" s="82"/>
      <c r="HKG119" s="81"/>
      <c r="HKH119" s="82"/>
      <c r="HKI119" s="81"/>
      <c r="HKJ119" s="82"/>
      <c r="HKK119" s="81"/>
      <c r="HKL119" s="82"/>
      <c r="HKM119" s="81"/>
      <c r="HKN119" s="82"/>
      <c r="HKO119" s="81"/>
      <c r="HKP119" s="82"/>
      <c r="HKQ119" s="81"/>
      <c r="HKR119" s="82"/>
      <c r="HKS119" s="81"/>
      <c r="HKT119" s="82"/>
      <c r="HKU119" s="81"/>
      <c r="HKV119" s="82"/>
      <c r="HKW119" s="81"/>
      <c r="HKX119" s="82"/>
      <c r="HKY119" s="81"/>
      <c r="HKZ119" s="82"/>
      <c r="HLA119" s="81"/>
      <c r="HLB119" s="82"/>
      <c r="HLC119" s="81"/>
      <c r="HLD119" s="82"/>
      <c r="HLE119" s="81"/>
      <c r="HLF119" s="82"/>
      <c r="HLG119" s="81"/>
      <c r="HLH119" s="82"/>
      <c r="HLI119" s="81"/>
      <c r="HLJ119" s="82"/>
      <c r="HLK119" s="81"/>
      <c r="HLL119" s="82"/>
      <c r="HLM119" s="81"/>
      <c r="HLN119" s="82"/>
      <c r="HLO119" s="81"/>
      <c r="HLP119" s="82"/>
      <c r="HLQ119" s="81"/>
      <c r="HLR119" s="82"/>
      <c r="HLS119" s="81"/>
      <c r="HLT119" s="82"/>
      <c r="HLU119" s="81"/>
      <c r="HLV119" s="82"/>
      <c r="HLW119" s="81"/>
      <c r="HLX119" s="82"/>
      <c r="HLY119" s="81"/>
      <c r="HLZ119" s="82"/>
      <c r="HMA119" s="81"/>
      <c r="HMB119" s="82"/>
      <c r="HMC119" s="81"/>
      <c r="HMD119" s="82"/>
      <c r="HME119" s="81"/>
      <c r="HMF119" s="82"/>
      <c r="HMG119" s="81"/>
      <c r="HMH119" s="82"/>
      <c r="HMI119" s="81"/>
      <c r="HMJ119" s="82"/>
      <c r="HMK119" s="81"/>
      <c r="HML119" s="82"/>
      <c r="HMM119" s="81"/>
      <c r="HMN119" s="82"/>
      <c r="HMO119" s="81"/>
      <c r="HMP119" s="82"/>
      <c r="HMQ119" s="81"/>
      <c r="HMR119" s="82"/>
      <c r="HMS119" s="81"/>
      <c r="HMT119" s="82"/>
      <c r="HMU119" s="81"/>
      <c r="HMV119" s="82"/>
      <c r="HMW119" s="81"/>
      <c r="HMX119" s="82"/>
      <c r="HMY119" s="81"/>
      <c r="HMZ119" s="82"/>
      <c r="HNA119" s="81"/>
      <c r="HNB119" s="82"/>
      <c r="HNC119" s="81"/>
      <c r="HND119" s="82"/>
      <c r="HNE119" s="81"/>
      <c r="HNF119" s="82"/>
      <c r="HNG119" s="81"/>
      <c r="HNH119" s="82"/>
      <c r="HNI119" s="81"/>
      <c r="HNJ119" s="82"/>
      <c r="HNK119" s="81"/>
      <c r="HNL119" s="82"/>
      <c r="HNM119" s="81"/>
      <c r="HNN119" s="82"/>
      <c r="HNO119" s="81"/>
      <c r="HNP119" s="82"/>
      <c r="HNQ119" s="81"/>
      <c r="HNR119" s="82"/>
      <c r="HNS119" s="81"/>
      <c r="HNT119" s="82"/>
      <c r="HNU119" s="81"/>
      <c r="HNV119" s="82"/>
      <c r="HNW119" s="81"/>
      <c r="HNX119" s="82"/>
      <c r="HNY119" s="81"/>
      <c r="HNZ119" s="82"/>
      <c r="HOA119" s="81"/>
      <c r="HOB119" s="82"/>
      <c r="HOC119" s="81"/>
      <c r="HOD119" s="82"/>
      <c r="HOE119" s="81"/>
      <c r="HOF119" s="82"/>
      <c r="HOG119" s="81"/>
      <c r="HOH119" s="82"/>
      <c r="HOI119" s="81"/>
      <c r="HOJ119" s="82"/>
      <c r="HOK119" s="81"/>
      <c r="HOL119" s="82"/>
      <c r="HOM119" s="81"/>
      <c r="HON119" s="82"/>
      <c r="HOO119" s="81"/>
      <c r="HOP119" s="82"/>
      <c r="HOQ119" s="81"/>
      <c r="HOR119" s="82"/>
      <c r="HOS119" s="81"/>
      <c r="HOT119" s="82"/>
      <c r="HOU119" s="81"/>
      <c r="HOV119" s="82"/>
      <c r="HOW119" s="81"/>
      <c r="HOX119" s="82"/>
      <c r="HOY119" s="81"/>
      <c r="HOZ119" s="82"/>
      <c r="HPA119" s="81"/>
      <c r="HPB119" s="82"/>
      <c r="HPC119" s="81"/>
      <c r="HPD119" s="82"/>
      <c r="HPE119" s="81"/>
      <c r="HPF119" s="82"/>
      <c r="HPG119" s="81"/>
      <c r="HPH119" s="82"/>
      <c r="HPI119" s="81"/>
      <c r="HPJ119" s="82"/>
      <c r="HPK119" s="81"/>
      <c r="HPL119" s="82"/>
      <c r="HPM119" s="81"/>
      <c r="HPN119" s="82"/>
      <c r="HPO119" s="81"/>
      <c r="HPP119" s="82"/>
      <c r="HPQ119" s="81"/>
      <c r="HPR119" s="82"/>
      <c r="HPS119" s="81"/>
      <c r="HPT119" s="82"/>
      <c r="HPU119" s="81"/>
      <c r="HPV119" s="82"/>
      <c r="HPW119" s="81"/>
      <c r="HPX119" s="82"/>
      <c r="HPY119" s="81"/>
      <c r="HPZ119" s="82"/>
      <c r="HQA119" s="81"/>
      <c r="HQB119" s="82"/>
      <c r="HQC119" s="81"/>
      <c r="HQD119" s="82"/>
      <c r="HQE119" s="81"/>
      <c r="HQF119" s="82"/>
      <c r="HQG119" s="81"/>
      <c r="HQH119" s="82"/>
      <c r="HQI119" s="81"/>
      <c r="HQJ119" s="82"/>
      <c r="HQK119" s="81"/>
      <c r="HQL119" s="82"/>
      <c r="HQM119" s="81"/>
      <c r="HQN119" s="82"/>
      <c r="HQO119" s="81"/>
      <c r="HQP119" s="82"/>
      <c r="HQQ119" s="81"/>
      <c r="HQR119" s="82"/>
      <c r="HQS119" s="81"/>
      <c r="HQT119" s="82"/>
      <c r="HQU119" s="81"/>
      <c r="HQV119" s="82"/>
      <c r="HQW119" s="81"/>
      <c r="HQX119" s="82"/>
      <c r="HQY119" s="81"/>
      <c r="HQZ119" s="82"/>
      <c r="HRA119" s="81"/>
      <c r="HRB119" s="82"/>
      <c r="HRC119" s="81"/>
      <c r="HRD119" s="82"/>
      <c r="HRE119" s="81"/>
      <c r="HRF119" s="82"/>
      <c r="HRG119" s="81"/>
      <c r="HRH119" s="82"/>
      <c r="HRI119" s="81"/>
      <c r="HRJ119" s="82"/>
      <c r="HRK119" s="81"/>
      <c r="HRL119" s="82"/>
      <c r="HRM119" s="81"/>
      <c r="HRN119" s="82"/>
      <c r="HRO119" s="81"/>
      <c r="HRP119" s="82"/>
      <c r="HRQ119" s="81"/>
      <c r="HRR119" s="82"/>
      <c r="HRS119" s="81"/>
      <c r="HRT119" s="82"/>
      <c r="HRU119" s="81"/>
      <c r="HRV119" s="82"/>
      <c r="HRW119" s="81"/>
      <c r="HRX119" s="82"/>
      <c r="HRY119" s="81"/>
      <c r="HRZ119" s="82"/>
      <c r="HSA119" s="81"/>
      <c r="HSB119" s="82"/>
      <c r="HSC119" s="81"/>
      <c r="HSD119" s="82"/>
      <c r="HSE119" s="81"/>
      <c r="HSF119" s="82"/>
      <c r="HSG119" s="81"/>
      <c r="HSH119" s="82"/>
      <c r="HSI119" s="81"/>
      <c r="HSJ119" s="82"/>
      <c r="HSK119" s="81"/>
      <c r="HSL119" s="82"/>
      <c r="HSM119" s="81"/>
      <c r="HSN119" s="82"/>
      <c r="HSO119" s="81"/>
      <c r="HSP119" s="82"/>
      <c r="HSQ119" s="81"/>
      <c r="HSR119" s="82"/>
      <c r="HSS119" s="81"/>
      <c r="HST119" s="82"/>
      <c r="HSU119" s="81"/>
      <c r="HSV119" s="82"/>
      <c r="HSW119" s="81"/>
      <c r="HSX119" s="82"/>
      <c r="HSY119" s="81"/>
      <c r="HSZ119" s="82"/>
      <c r="HTA119" s="81"/>
      <c r="HTB119" s="82"/>
      <c r="HTC119" s="81"/>
      <c r="HTD119" s="82"/>
      <c r="HTE119" s="81"/>
      <c r="HTF119" s="82"/>
      <c r="HTG119" s="81"/>
      <c r="HTH119" s="82"/>
      <c r="HTI119" s="81"/>
      <c r="HTJ119" s="82"/>
      <c r="HTK119" s="81"/>
      <c r="HTL119" s="82"/>
      <c r="HTM119" s="81"/>
      <c r="HTN119" s="82"/>
      <c r="HTO119" s="81"/>
      <c r="HTP119" s="82"/>
      <c r="HTQ119" s="81"/>
      <c r="HTR119" s="82"/>
      <c r="HTS119" s="81"/>
      <c r="HTT119" s="82"/>
      <c r="HTU119" s="81"/>
      <c r="HTV119" s="82"/>
      <c r="HTW119" s="81"/>
      <c r="HTX119" s="82"/>
      <c r="HTY119" s="81"/>
      <c r="HTZ119" s="82"/>
      <c r="HUA119" s="81"/>
      <c r="HUB119" s="82"/>
      <c r="HUC119" s="81"/>
      <c r="HUD119" s="82"/>
      <c r="HUE119" s="81"/>
      <c r="HUF119" s="82"/>
      <c r="HUG119" s="81"/>
      <c r="HUH119" s="82"/>
      <c r="HUI119" s="81"/>
      <c r="HUJ119" s="82"/>
      <c r="HUK119" s="81"/>
      <c r="HUL119" s="82"/>
      <c r="HUM119" s="81"/>
      <c r="HUN119" s="82"/>
      <c r="HUO119" s="81"/>
      <c r="HUP119" s="82"/>
      <c r="HUQ119" s="81"/>
      <c r="HUR119" s="82"/>
      <c r="HUS119" s="81"/>
      <c r="HUT119" s="82"/>
      <c r="HUU119" s="81"/>
      <c r="HUV119" s="82"/>
      <c r="HUW119" s="81"/>
      <c r="HUX119" s="82"/>
      <c r="HUY119" s="81"/>
      <c r="HUZ119" s="82"/>
      <c r="HVA119" s="81"/>
      <c r="HVB119" s="82"/>
      <c r="HVC119" s="81"/>
      <c r="HVD119" s="82"/>
      <c r="HVE119" s="81"/>
      <c r="HVF119" s="82"/>
      <c r="HVG119" s="81"/>
      <c r="HVH119" s="82"/>
      <c r="HVI119" s="81"/>
      <c r="HVJ119" s="82"/>
      <c r="HVK119" s="81"/>
      <c r="HVL119" s="82"/>
      <c r="HVM119" s="81"/>
      <c r="HVN119" s="82"/>
      <c r="HVO119" s="81"/>
      <c r="HVP119" s="82"/>
      <c r="HVQ119" s="81"/>
      <c r="HVR119" s="82"/>
      <c r="HVS119" s="81"/>
      <c r="HVT119" s="82"/>
      <c r="HVU119" s="81"/>
      <c r="HVV119" s="82"/>
      <c r="HVW119" s="81"/>
      <c r="HVX119" s="82"/>
      <c r="HVY119" s="81"/>
      <c r="HVZ119" s="82"/>
      <c r="HWA119" s="81"/>
      <c r="HWB119" s="82"/>
      <c r="HWC119" s="81"/>
      <c r="HWD119" s="82"/>
      <c r="HWE119" s="81"/>
      <c r="HWF119" s="82"/>
      <c r="HWG119" s="81"/>
      <c r="HWH119" s="82"/>
      <c r="HWI119" s="81"/>
      <c r="HWJ119" s="82"/>
      <c r="HWK119" s="81"/>
      <c r="HWL119" s="82"/>
      <c r="HWM119" s="81"/>
      <c r="HWN119" s="82"/>
      <c r="HWO119" s="81"/>
      <c r="HWP119" s="82"/>
      <c r="HWQ119" s="81"/>
      <c r="HWR119" s="82"/>
      <c r="HWS119" s="81"/>
      <c r="HWT119" s="82"/>
      <c r="HWU119" s="81"/>
      <c r="HWV119" s="82"/>
      <c r="HWW119" s="81"/>
      <c r="HWX119" s="82"/>
      <c r="HWY119" s="81"/>
      <c r="HWZ119" s="82"/>
      <c r="HXA119" s="81"/>
      <c r="HXB119" s="82"/>
      <c r="HXC119" s="81"/>
      <c r="HXD119" s="82"/>
      <c r="HXE119" s="81"/>
      <c r="HXF119" s="82"/>
      <c r="HXG119" s="81"/>
      <c r="HXH119" s="82"/>
      <c r="HXI119" s="81"/>
      <c r="HXJ119" s="82"/>
      <c r="HXK119" s="81"/>
      <c r="HXL119" s="82"/>
      <c r="HXM119" s="81"/>
      <c r="HXN119" s="82"/>
      <c r="HXO119" s="81"/>
      <c r="HXP119" s="82"/>
      <c r="HXQ119" s="81"/>
      <c r="HXR119" s="82"/>
      <c r="HXS119" s="81"/>
      <c r="HXT119" s="82"/>
      <c r="HXU119" s="81"/>
      <c r="HXV119" s="82"/>
      <c r="HXW119" s="81"/>
      <c r="HXX119" s="82"/>
      <c r="HXY119" s="81"/>
      <c r="HXZ119" s="82"/>
      <c r="HYA119" s="81"/>
      <c r="HYB119" s="82"/>
      <c r="HYC119" s="81"/>
      <c r="HYD119" s="82"/>
      <c r="HYE119" s="81"/>
      <c r="HYF119" s="82"/>
      <c r="HYG119" s="81"/>
      <c r="HYH119" s="82"/>
      <c r="HYI119" s="81"/>
      <c r="HYJ119" s="82"/>
      <c r="HYK119" s="81"/>
      <c r="HYL119" s="82"/>
      <c r="HYM119" s="81"/>
      <c r="HYN119" s="82"/>
      <c r="HYO119" s="81"/>
      <c r="HYP119" s="82"/>
      <c r="HYQ119" s="81"/>
      <c r="HYR119" s="82"/>
      <c r="HYS119" s="81"/>
      <c r="HYT119" s="82"/>
      <c r="HYU119" s="81"/>
      <c r="HYV119" s="82"/>
      <c r="HYW119" s="81"/>
      <c r="HYX119" s="82"/>
      <c r="HYY119" s="81"/>
      <c r="HYZ119" s="82"/>
      <c r="HZA119" s="81"/>
      <c r="HZB119" s="82"/>
      <c r="HZC119" s="81"/>
      <c r="HZD119" s="82"/>
      <c r="HZE119" s="81"/>
      <c r="HZF119" s="82"/>
      <c r="HZG119" s="81"/>
      <c r="HZH119" s="82"/>
      <c r="HZI119" s="81"/>
      <c r="HZJ119" s="82"/>
      <c r="HZK119" s="81"/>
      <c r="HZL119" s="82"/>
      <c r="HZM119" s="81"/>
      <c r="HZN119" s="82"/>
      <c r="HZO119" s="81"/>
      <c r="HZP119" s="82"/>
      <c r="HZQ119" s="81"/>
      <c r="HZR119" s="82"/>
      <c r="HZS119" s="81"/>
      <c r="HZT119" s="82"/>
      <c r="HZU119" s="81"/>
      <c r="HZV119" s="82"/>
      <c r="HZW119" s="81"/>
      <c r="HZX119" s="82"/>
      <c r="HZY119" s="81"/>
      <c r="HZZ119" s="82"/>
      <c r="IAA119" s="81"/>
      <c r="IAB119" s="82"/>
      <c r="IAC119" s="81"/>
      <c r="IAD119" s="82"/>
      <c r="IAE119" s="81"/>
      <c r="IAF119" s="82"/>
      <c r="IAG119" s="81"/>
      <c r="IAH119" s="82"/>
      <c r="IAI119" s="81"/>
      <c r="IAJ119" s="82"/>
      <c r="IAK119" s="81"/>
      <c r="IAL119" s="82"/>
      <c r="IAM119" s="81"/>
      <c r="IAN119" s="82"/>
      <c r="IAO119" s="81"/>
      <c r="IAP119" s="82"/>
      <c r="IAQ119" s="81"/>
      <c r="IAR119" s="82"/>
      <c r="IAS119" s="81"/>
      <c r="IAT119" s="82"/>
      <c r="IAU119" s="81"/>
      <c r="IAV119" s="82"/>
      <c r="IAW119" s="81"/>
      <c r="IAX119" s="82"/>
      <c r="IAY119" s="81"/>
      <c r="IAZ119" s="82"/>
      <c r="IBA119" s="81"/>
      <c r="IBB119" s="82"/>
      <c r="IBC119" s="81"/>
      <c r="IBD119" s="82"/>
      <c r="IBE119" s="81"/>
      <c r="IBF119" s="82"/>
      <c r="IBG119" s="81"/>
      <c r="IBH119" s="82"/>
      <c r="IBI119" s="81"/>
      <c r="IBJ119" s="82"/>
      <c r="IBK119" s="81"/>
      <c r="IBL119" s="82"/>
      <c r="IBM119" s="81"/>
      <c r="IBN119" s="82"/>
      <c r="IBO119" s="81"/>
      <c r="IBP119" s="82"/>
      <c r="IBQ119" s="81"/>
      <c r="IBR119" s="82"/>
      <c r="IBS119" s="81"/>
      <c r="IBT119" s="82"/>
      <c r="IBU119" s="81"/>
      <c r="IBV119" s="82"/>
      <c r="IBW119" s="81"/>
      <c r="IBX119" s="82"/>
      <c r="IBY119" s="81"/>
      <c r="IBZ119" s="82"/>
      <c r="ICA119" s="81"/>
      <c r="ICB119" s="82"/>
      <c r="ICC119" s="81"/>
      <c r="ICD119" s="82"/>
      <c r="ICE119" s="81"/>
      <c r="ICF119" s="82"/>
      <c r="ICG119" s="81"/>
      <c r="ICH119" s="82"/>
      <c r="ICI119" s="81"/>
      <c r="ICJ119" s="82"/>
      <c r="ICK119" s="81"/>
      <c r="ICL119" s="82"/>
      <c r="ICM119" s="81"/>
      <c r="ICN119" s="82"/>
      <c r="ICO119" s="81"/>
      <c r="ICP119" s="82"/>
      <c r="ICQ119" s="81"/>
      <c r="ICR119" s="82"/>
      <c r="ICS119" s="81"/>
      <c r="ICT119" s="82"/>
      <c r="ICU119" s="81"/>
      <c r="ICV119" s="82"/>
      <c r="ICW119" s="81"/>
      <c r="ICX119" s="82"/>
      <c r="ICY119" s="81"/>
      <c r="ICZ119" s="82"/>
      <c r="IDA119" s="81"/>
      <c r="IDB119" s="82"/>
      <c r="IDC119" s="81"/>
      <c r="IDD119" s="82"/>
      <c r="IDE119" s="81"/>
      <c r="IDF119" s="82"/>
      <c r="IDG119" s="81"/>
      <c r="IDH119" s="82"/>
      <c r="IDI119" s="81"/>
      <c r="IDJ119" s="82"/>
      <c r="IDK119" s="81"/>
      <c r="IDL119" s="82"/>
      <c r="IDM119" s="81"/>
      <c r="IDN119" s="82"/>
      <c r="IDO119" s="81"/>
      <c r="IDP119" s="82"/>
      <c r="IDQ119" s="81"/>
      <c r="IDR119" s="82"/>
      <c r="IDS119" s="81"/>
      <c r="IDT119" s="82"/>
      <c r="IDU119" s="81"/>
      <c r="IDV119" s="82"/>
      <c r="IDW119" s="81"/>
      <c r="IDX119" s="82"/>
      <c r="IDY119" s="81"/>
      <c r="IDZ119" s="82"/>
      <c r="IEA119" s="81"/>
      <c r="IEB119" s="82"/>
      <c r="IEC119" s="81"/>
      <c r="IED119" s="82"/>
      <c r="IEE119" s="81"/>
      <c r="IEF119" s="82"/>
      <c r="IEG119" s="81"/>
      <c r="IEH119" s="82"/>
      <c r="IEI119" s="81"/>
      <c r="IEJ119" s="82"/>
      <c r="IEK119" s="81"/>
      <c r="IEL119" s="82"/>
      <c r="IEM119" s="81"/>
      <c r="IEN119" s="82"/>
      <c r="IEO119" s="81"/>
      <c r="IEP119" s="82"/>
      <c r="IEQ119" s="81"/>
      <c r="IER119" s="82"/>
      <c r="IES119" s="81"/>
      <c r="IET119" s="82"/>
      <c r="IEU119" s="81"/>
      <c r="IEV119" s="82"/>
      <c r="IEW119" s="81"/>
      <c r="IEX119" s="82"/>
      <c r="IEY119" s="81"/>
      <c r="IEZ119" s="82"/>
      <c r="IFA119" s="81"/>
      <c r="IFB119" s="82"/>
      <c r="IFC119" s="81"/>
      <c r="IFD119" s="82"/>
      <c r="IFE119" s="81"/>
      <c r="IFF119" s="82"/>
      <c r="IFG119" s="81"/>
      <c r="IFH119" s="82"/>
      <c r="IFI119" s="81"/>
      <c r="IFJ119" s="82"/>
      <c r="IFK119" s="81"/>
      <c r="IFL119" s="82"/>
      <c r="IFM119" s="81"/>
      <c r="IFN119" s="82"/>
      <c r="IFO119" s="81"/>
      <c r="IFP119" s="82"/>
      <c r="IFQ119" s="81"/>
      <c r="IFR119" s="82"/>
      <c r="IFS119" s="81"/>
      <c r="IFT119" s="82"/>
      <c r="IFU119" s="81"/>
      <c r="IFV119" s="82"/>
      <c r="IFW119" s="81"/>
      <c r="IFX119" s="82"/>
      <c r="IFY119" s="81"/>
      <c r="IFZ119" s="82"/>
      <c r="IGA119" s="81"/>
      <c r="IGB119" s="82"/>
      <c r="IGC119" s="81"/>
      <c r="IGD119" s="82"/>
      <c r="IGE119" s="81"/>
      <c r="IGF119" s="82"/>
      <c r="IGG119" s="81"/>
      <c r="IGH119" s="82"/>
      <c r="IGI119" s="81"/>
      <c r="IGJ119" s="82"/>
      <c r="IGK119" s="81"/>
      <c r="IGL119" s="82"/>
      <c r="IGM119" s="81"/>
      <c r="IGN119" s="82"/>
      <c r="IGO119" s="81"/>
      <c r="IGP119" s="82"/>
      <c r="IGQ119" s="81"/>
      <c r="IGR119" s="82"/>
      <c r="IGS119" s="81"/>
      <c r="IGT119" s="82"/>
      <c r="IGU119" s="81"/>
      <c r="IGV119" s="82"/>
      <c r="IGW119" s="81"/>
      <c r="IGX119" s="82"/>
      <c r="IGY119" s="81"/>
      <c r="IGZ119" s="82"/>
      <c r="IHA119" s="81"/>
      <c r="IHB119" s="82"/>
      <c r="IHC119" s="81"/>
      <c r="IHD119" s="82"/>
      <c r="IHE119" s="81"/>
      <c r="IHF119" s="82"/>
      <c r="IHG119" s="81"/>
      <c r="IHH119" s="82"/>
      <c r="IHI119" s="81"/>
      <c r="IHJ119" s="82"/>
      <c r="IHK119" s="81"/>
      <c r="IHL119" s="82"/>
      <c r="IHM119" s="81"/>
      <c r="IHN119" s="82"/>
      <c r="IHO119" s="81"/>
      <c r="IHP119" s="82"/>
      <c r="IHQ119" s="81"/>
      <c r="IHR119" s="82"/>
      <c r="IHS119" s="81"/>
      <c r="IHT119" s="82"/>
      <c r="IHU119" s="81"/>
      <c r="IHV119" s="82"/>
      <c r="IHW119" s="81"/>
      <c r="IHX119" s="82"/>
      <c r="IHY119" s="81"/>
      <c r="IHZ119" s="82"/>
      <c r="IIA119" s="81"/>
      <c r="IIB119" s="82"/>
      <c r="IIC119" s="81"/>
      <c r="IID119" s="82"/>
      <c r="IIE119" s="81"/>
      <c r="IIF119" s="82"/>
      <c r="IIG119" s="81"/>
      <c r="IIH119" s="82"/>
      <c r="III119" s="81"/>
      <c r="IIJ119" s="82"/>
      <c r="IIK119" s="81"/>
      <c r="IIL119" s="82"/>
      <c r="IIM119" s="81"/>
      <c r="IIN119" s="82"/>
      <c r="IIO119" s="81"/>
      <c r="IIP119" s="82"/>
      <c r="IIQ119" s="81"/>
      <c r="IIR119" s="82"/>
      <c r="IIS119" s="81"/>
      <c r="IIT119" s="82"/>
      <c r="IIU119" s="81"/>
      <c r="IIV119" s="82"/>
      <c r="IIW119" s="81"/>
      <c r="IIX119" s="82"/>
      <c r="IIY119" s="81"/>
      <c r="IIZ119" s="82"/>
      <c r="IJA119" s="81"/>
      <c r="IJB119" s="82"/>
      <c r="IJC119" s="81"/>
      <c r="IJD119" s="82"/>
      <c r="IJE119" s="81"/>
      <c r="IJF119" s="82"/>
      <c r="IJG119" s="81"/>
      <c r="IJH119" s="82"/>
      <c r="IJI119" s="81"/>
      <c r="IJJ119" s="82"/>
      <c r="IJK119" s="81"/>
      <c r="IJL119" s="82"/>
      <c r="IJM119" s="81"/>
      <c r="IJN119" s="82"/>
      <c r="IJO119" s="81"/>
      <c r="IJP119" s="82"/>
      <c r="IJQ119" s="81"/>
      <c r="IJR119" s="82"/>
      <c r="IJS119" s="81"/>
      <c r="IJT119" s="82"/>
      <c r="IJU119" s="81"/>
      <c r="IJV119" s="82"/>
      <c r="IJW119" s="81"/>
      <c r="IJX119" s="82"/>
      <c r="IJY119" s="81"/>
      <c r="IJZ119" s="82"/>
      <c r="IKA119" s="81"/>
      <c r="IKB119" s="82"/>
      <c r="IKC119" s="81"/>
      <c r="IKD119" s="82"/>
      <c r="IKE119" s="81"/>
      <c r="IKF119" s="82"/>
      <c r="IKG119" s="81"/>
      <c r="IKH119" s="82"/>
      <c r="IKI119" s="81"/>
      <c r="IKJ119" s="82"/>
      <c r="IKK119" s="81"/>
      <c r="IKL119" s="82"/>
      <c r="IKM119" s="81"/>
      <c r="IKN119" s="82"/>
      <c r="IKO119" s="81"/>
      <c r="IKP119" s="82"/>
      <c r="IKQ119" s="81"/>
      <c r="IKR119" s="82"/>
      <c r="IKS119" s="81"/>
      <c r="IKT119" s="82"/>
      <c r="IKU119" s="81"/>
      <c r="IKV119" s="82"/>
      <c r="IKW119" s="81"/>
      <c r="IKX119" s="82"/>
      <c r="IKY119" s="81"/>
      <c r="IKZ119" s="82"/>
      <c r="ILA119" s="81"/>
      <c r="ILB119" s="82"/>
      <c r="ILC119" s="81"/>
      <c r="ILD119" s="82"/>
      <c r="ILE119" s="81"/>
      <c r="ILF119" s="82"/>
      <c r="ILG119" s="81"/>
      <c r="ILH119" s="82"/>
      <c r="ILI119" s="81"/>
      <c r="ILJ119" s="82"/>
      <c r="ILK119" s="81"/>
      <c r="ILL119" s="82"/>
      <c r="ILM119" s="81"/>
      <c r="ILN119" s="82"/>
      <c r="ILO119" s="81"/>
      <c r="ILP119" s="82"/>
      <c r="ILQ119" s="81"/>
      <c r="ILR119" s="82"/>
      <c r="ILS119" s="81"/>
      <c r="ILT119" s="82"/>
      <c r="ILU119" s="81"/>
      <c r="ILV119" s="82"/>
      <c r="ILW119" s="81"/>
      <c r="ILX119" s="82"/>
      <c r="ILY119" s="81"/>
      <c r="ILZ119" s="82"/>
      <c r="IMA119" s="81"/>
      <c r="IMB119" s="82"/>
      <c r="IMC119" s="81"/>
      <c r="IMD119" s="82"/>
      <c r="IME119" s="81"/>
      <c r="IMF119" s="82"/>
      <c r="IMG119" s="81"/>
      <c r="IMH119" s="82"/>
      <c r="IMI119" s="81"/>
      <c r="IMJ119" s="82"/>
      <c r="IMK119" s="81"/>
      <c r="IML119" s="82"/>
      <c r="IMM119" s="81"/>
      <c r="IMN119" s="82"/>
      <c r="IMO119" s="81"/>
      <c r="IMP119" s="82"/>
      <c r="IMQ119" s="81"/>
      <c r="IMR119" s="82"/>
      <c r="IMS119" s="81"/>
      <c r="IMT119" s="82"/>
      <c r="IMU119" s="81"/>
      <c r="IMV119" s="82"/>
      <c r="IMW119" s="81"/>
      <c r="IMX119" s="82"/>
      <c r="IMY119" s="81"/>
      <c r="IMZ119" s="82"/>
      <c r="INA119" s="81"/>
      <c r="INB119" s="82"/>
      <c r="INC119" s="81"/>
      <c r="IND119" s="82"/>
      <c r="INE119" s="81"/>
      <c r="INF119" s="82"/>
      <c r="ING119" s="81"/>
      <c r="INH119" s="82"/>
      <c r="INI119" s="81"/>
      <c r="INJ119" s="82"/>
      <c r="INK119" s="81"/>
      <c r="INL119" s="82"/>
      <c r="INM119" s="81"/>
      <c r="INN119" s="82"/>
      <c r="INO119" s="81"/>
      <c r="INP119" s="82"/>
      <c r="INQ119" s="81"/>
      <c r="INR119" s="82"/>
      <c r="INS119" s="81"/>
      <c r="INT119" s="82"/>
      <c r="INU119" s="81"/>
      <c r="INV119" s="82"/>
      <c r="INW119" s="81"/>
      <c r="INX119" s="82"/>
      <c r="INY119" s="81"/>
      <c r="INZ119" s="82"/>
      <c r="IOA119" s="81"/>
      <c r="IOB119" s="82"/>
      <c r="IOC119" s="81"/>
      <c r="IOD119" s="82"/>
      <c r="IOE119" s="81"/>
      <c r="IOF119" s="82"/>
      <c r="IOG119" s="81"/>
      <c r="IOH119" s="82"/>
      <c r="IOI119" s="81"/>
      <c r="IOJ119" s="82"/>
      <c r="IOK119" s="81"/>
      <c r="IOL119" s="82"/>
      <c r="IOM119" s="81"/>
      <c r="ION119" s="82"/>
      <c r="IOO119" s="81"/>
      <c r="IOP119" s="82"/>
      <c r="IOQ119" s="81"/>
      <c r="IOR119" s="82"/>
      <c r="IOS119" s="81"/>
      <c r="IOT119" s="82"/>
      <c r="IOU119" s="81"/>
      <c r="IOV119" s="82"/>
      <c r="IOW119" s="81"/>
      <c r="IOX119" s="82"/>
      <c r="IOY119" s="81"/>
      <c r="IOZ119" s="82"/>
      <c r="IPA119" s="81"/>
      <c r="IPB119" s="82"/>
      <c r="IPC119" s="81"/>
      <c r="IPD119" s="82"/>
      <c r="IPE119" s="81"/>
      <c r="IPF119" s="82"/>
      <c r="IPG119" s="81"/>
      <c r="IPH119" s="82"/>
      <c r="IPI119" s="81"/>
      <c r="IPJ119" s="82"/>
      <c r="IPK119" s="81"/>
      <c r="IPL119" s="82"/>
      <c r="IPM119" s="81"/>
      <c r="IPN119" s="82"/>
      <c r="IPO119" s="81"/>
      <c r="IPP119" s="82"/>
      <c r="IPQ119" s="81"/>
      <c r="IPR119" s="82"/>
      <c r="IPS119" s="81"/>
      <c r="IPT119" s="82"/>
      <c r="IPU119" s="81"/>
      <c r="IPV119" s="82"/>
      <c r="IPW119" s="81"/>
      <c r="IPX119" s="82"/>
      <c r="IPY119" s="81"/>
      <c r="IPZ119" s="82"/>
      <c r="IQA119" s="81"/>
      <c r="IQB119" s="82"/>
      <c r="IQC119" s="81"/>
      <c r="IQD119" s="82"/>
      <c r="IQE119" s="81"/>
      <c r="IQF119" s="82"/>
      <c r="IQG119" s="81"/>
      <c r="IQH119" s="82"/>
      <c r="IQI119" s="81"/>
      <c r="IQJ119" s="82"/>
      <c r="IQK119" s="81"/>
      <c r="IQL119" s="82"/>
      <c r="IQM119" s="81"/>
      <c r="IQN119" s="82"/>
      <c r="IQO119" s="81"/>
      <c r="IQP119" s="82"/>
      <c r="IQQ119" s="81"/>
      <c r="IQR119" s="82"/>
      <c r="IQS119" s="81"/>
      <c r="IQT119" s="82"/>
      <c r="IQU119" s="81"/>
      <c r="IQV119" s="82"/>
      <c r="IQW119" s="81"/>
      <c r="IQX119" s="82"/>
      <c r="IQY119" s="81"/>
      <c r="IQZ119" s="82"/>
      <c r="IRA119" s="81"/>
      <c r="IRB119" s="82"/>
      <c r="IRC119" s="81"/>
      <c r="IRD119" s="82"/>
      <c r="IRE119" s="81"/>
      <c r="IRF119" s="82"/>
      <c r="IRG119" s="81"/>
      <c r="IRH119" s="82"/>
      <c r="IRI119" s="81"/>
      <c r="IRJ119" s="82"/>
      <c r="IRK119" s="81"/>
      <c r="IRL119" s="82"/>
      <c r="IRM119" s="81"/>
      <c r="IRN119" s="82"/>
      <c r="IRO119" s="81"/>
      <c r="IRP119" s="82"/>
      <c r="IRQ119" s="81"/>
      <c r="IRR119" s="82"/>
      <c r="IRS119" s="81"/>
      <c r="IRT119" s="82"/>
      <c r="IRU119" s="81"/>
      <c r="IRV119" s="82"/>
      <c r="IRW119" s="81"/>
      <c r="IRX119" s="82"/>
      <c r="IRY119" s="81"/>
      <c r="IRZ119" s="82"/>
      <c r="ISA119" s="81"/>
      <c r="ISB119" s="82"/>
      <c r="ISC119" s="81"/>
      <c r="ISD119" s="82"/>
      <c r="ISE119" s="81"/>
      <c r="ISF119" s="82"/>
      <c r="ISG119" s="81"/>
      <c r="ISH119" s="82"/>
      <c r="ISI119" s="81"/>
      <c r="ISJ119" s="82"/>
      <c r="ISK119" s="81"/>
      <c r="ISL119" s="82"/>
      <c r="ISM119" s="81"/>
      <c r="ISN119" s="82"/>
      <c r="ISO119" s="81"/>
      <c r="ISP119" s="82"/>
      <c r="ISQ119" s="81"/>
      <c r="ISR119" s="82"/>
      <c r="ISS119" s="81"/>
      <c r="IST119" s="82"/>
      <c r="ISU119" s="81"/>
      <c r="ISV119" s="82"/>
      <c r="ISW119" s="81"/>
      <c r="ISX119" s="82"/>
      <c r="ISY119" s="81"/>
      <c r="ISZ119" s="82"/>
      <c r="ITA119" s="81"/>
      <c r="ITB119" s="82"/>
      <c r="ITC119" s="81"/>
      <c r="ITD119" s="82"/>
      <c r="ITE119" s="81"/>
      <c r="ITF119" s="82"/>
      <c r="ITG119" s="81"/>
      <c r="ITH119" s="82"/>
      <c r="ITI119" s="81"/>
      <c r="ITJ119" s="82"/>
      <c r="ITK119" s="81"/>
      <c r="ITL119" s="82"/>
      <c r="ITM119" s="81"/>
      <c r="ITN119" s="82"/>
      <c r="ITO119" s="81"/>
      <c r="ITP119" s="82"/>
      <c r="ITQ119" s="81"/>
      <c r="ITR119" s="82"/>
      <c r="ITS119" s="81"/>
      <c r="ITT119" s="82"/>
      <c r="ITU119" s="81"/>
      <c r="ITV119" s="82"/>
      <c r="ITW119" s="81"/>
      <c r="ITX119" s="82"/>
      <c r="ITY119" s="81"/>
      <c r="ITZ119" s="82"/>
      <c r="IUA119" s="81"/>
      <c r="IUB119" s="82"/>
      <c r="IUC119" s="81"/>
      <c r="IUD119" s="82"/>
      <c r="IUE119" s="81"/>
      <c r="IUF119" s="82"/>
      <c r="IUG119" s="81"/>
      <c r="IUH119" s="82"/>
      <c r="IUI119" s="81"/>
      <c r="IUJ119" s="82"/>
      <c r="IUK119" s="81"/>
      <c r="IUL119" s="82"/>
      <c r="IUM119" s="81"/>
      <c r="IUN119" s="82"/>
      <c r="IUO119" s="81"/>
      <c r="IUP119" s="82"/>
      <c r="IUQ119" s="81"/>
      <c r="IUR119" s="82"/>
      <c r="IUS119" s="81"/>
      <c r="IUT119" s="82"/>
      <c r="IUU119" s="81"/>
      <c r="IUV119" s="82"/>
      <c r="IUW119" s="81"/>
      <c r="IUX119" s="82"/>
      <c r="IUY119" s="81"/>
      <c r="IUZ119" s="82"/>
      <c r="IVA119" s="81"/>
      <c r="IVB119" s="82"/>
      <c r="IVC119" s="81"/>
      <c r="IVD119" s="82"/>
      <c r="IVE119" s="81"/>
      <c r="IVF119" s="82"/>
      <c r="IVG119" s="81"/>
      <c r="IVH119" s="82"/>
      <c r="IVI119" s="81"/>
      <c r="IVJ119" s="82"/>
      <c r="IVK119" s="81"/>
      <c r="IVL119" s="82"/>
      <c r="IVM119" s="81"/>
      <c r="IVN119" s="82"/>
      <c r="IVO119" s="81"/>
      <c r="IVP119" s="82"/>
      <c r="IVQ119" s="81"/>
      <c r="IVR119" s="82"/>
      <c r="IVS119" s="81"/>
      <c r="IVT119" s="82"/>
      <c r="IVU119" s="81"/>
      <c r="IVV119" s="82"/>
      <c r="IVW119" s="81"/>
      <c r="IVX119" s="82"/>
      <c r="IVY119" s="81"/>
      <c r="IVZ119" s="82"/>
      <c r="IWA119" s="81"/>
      <c r="IWB119" s="82"/>
      <c r="IWC119" s="81"/>
      <c r="IWD119" s="82"/>
      <c r="IWE119" s="81"/>
      <c r="IWF119" s="82"/>
      <c r="IWG119" s="81"/>
      <c r="IWH119" s="82"/>
      <c r="IWI119" s="81"/>
      <c r="IWJ119" s="82"/>
      <c r="IWK119" s="81"/>
      <c r="IWL119" s="82"/>
      <c r="IWM119" s="81"/>
      <c r="IWN119" s="82"/>
      <c r="IWO119" s="81"/>
      <c r="IWP119" s="82"/>
      <c r="IWQ119" s="81"/>
      <c r="IWR119" s="82"/>
      <c r="IWS119" s="81"/>
      <c r="IWT119" s="82"/>
      <c r="IWU119" s="81"/>
      <c r="IWV119" s="82"/>
      <c r="IWW119" s="81"/>
      <c r="IWX119" s="82"/>
      <c r="IWY119" s="81"/>
      <c r="IWZ119" s="82"/>
      <c r="IXA119" s="81"/>
      <c r="IXB119" s="82"/>
      <c r="IXC119" s="81"/>
      <c r="IXD119" s="82"/>
      <c r="IXE119" s="81"/>
      <c r="IXF119" s="82"/>
      <c r="IXG119" s="81"/>
      <c r="IXH119" s="82"/>
      <c r="IXI119" s="81"/>
      <c r="IXJ119" s="82"/>
      <c r="IXK119" s="81"/>
      <c r="IXL119" s="82"/>
      <c r="IXM119" s="81"/>
      <c r="IXN119" s="82"/>
      <c r="IXO119" s="81"/>
      <c r="IXP119" s="82"/>
      <c r="IXQ119" s="81"/>
      <c r="IXR119" s="82"/>
      <c r="IXS119" s="81"/>
      <c r="IXT119" s="82"/>
      <c r="IXU119" s="81"/>
      <c r="IXV119" s="82"/>
      <c r="IXW119" s="81"/>
      <c r="IXX119" s="82"/>
      <c r="IXY119" s="81"/>
      <c r="IXZ119" s="82"/>
      <c r="IYA119" s="81"/>
      <c r="IYB119" s="82"/>
      <c r="IYC119" s="81"/>
      <c r="IYD119" s="82"/>
      <c r="IYE119" s="81"/>
      <c r="IYF119" s="82"/>
      <c r="IYG119" s="81"/>
      <c r="IYH119" s="82"/>
      <c r="IYI119" s="81"/>
      <c r="IYJ119" s="82"/>
      <c r="IYK119" s="81"/>
      <c r="IYL119" s="82"/>
      <c r="IYM119" s="81"/>
      <c r="IYN119" s="82"/>
      <c r="IYO119" s="81"/>
      <c r="IYP119" s="82"/>
      <c r="IYQ119" s="81"/>
      <c r="IYR119" s="82"/>
      <c r="IYS119" s="81"/>
      <c r="IYT119" s="82"/>
      <c r="IYU119" s="81"/>
      <c r="IYV119" s="82"/>
      <c r="IYW119" s="81"/>
      <c r="IYX119" s="82"/>
      <c r="IYY119" s="81"/>
      <c r="IYZ119" s="82"/>
      <c r="IZA119" s="81"/>
      <c r="IZB119" s="82"/>
      <c r="IZC119" s="81"/>
      <c r="IZD119" s="82"/>
      <c r="IZE119" s="81"/>
      <c r="IZF119" s="82"/>
      <c r="IZG119" s="81"/>
      <c r="IZH119" s="82"/>
      <c r="IZI119" s="81"/>
      <c r="IZJ119" s="82"/>
      <c r="IZK119" s="81"/>
      <c r="IZL119" s="82"/>
      <c r="IZM119" s="81"/>
      <c r="IZN119" s="82"/>
      <c r="IZO119" s="81"/>
      <c r="IZP119" s="82"/>
      <c r="IZQ119" s="81"/>
      <c r="IZR119" s="82"/>
      <c r="IZS119" s="81"/>
      <c r="IZT119" s="82"/>
      <c r="IZU119" s="81"/>
      <c r="IZV119" s="82"/>
      <c r="IZW119" s="81"/>
      <c r="IZX119" s="82"/>
      <c r="IZY119" s="81"/>
      <c r="IZZ119" s="82"/>
      <c r="JAA119" s="81"/>
      <c r="JAB119" s="82"/>
      <c r="JAC119" s="81"/>
      <c r="JAD119" s="82"/>
      <c r="JAE119" s="81"/>
      <c r="JAF119" s="82"/>
      <c r="JAG119" s="81"/>
      <c r="JAH119" s="82"/>
      <c r="JAI119" s="81"/>
      <c r="JAJ119" s="82"/>
      <c r="JAK119" s="81"/>
      <c r="JAL119" s="82"/>
      <c r="JAM119" s="81"/>
      <c r="JAN119" s="82"/>
      <c r="JAO119" s="81"/>
      <c r="JAP119" s="82"/>
      <c r="JAQ119" s="81"/>
      <c r="JAR119" s="82"/>
      <c r="JAS119" s="81"/>
      <c r="JAT119" s="82"/>
      <c r="JAU119" s="81"/>
      <c r="JAV119" s="82"/>
      <c r="JAW119" s="81"/>
      <c r="JAX119" s="82"/>
      <c r="JAY119" s="81"/>
      <c r="JAZ119" s="82"/>
      <c r="JBA119" s="81"/>
      <c r="JBB119" s="82"/>
      <c r="JBC119" s="81"/>
      <c r="JBD119" s="82"/>
      <c r="JBE119" s="81"/>
      <c r="JBF119" s="82"/>
      <c r="JBG119" s="81"/>
      <c r="JBH119" s="82"/>
      <c r="JBI119" s="81"/>
      <c r="JBJ119" s="82"/>
      <c r="JBK119" s="81"/>
      <c r="JBL119" s="82"/>
      <c r="JBM119" s="81"/>
      <c r="JBN119" s="82"/>
      <c r="JBO119" s="81"/>
      <c r="JBP119" s="82"/>
      <c r="JBQ119" s="81"/>
      <c r="JBR119" s="82"/>
      <c r="JBS119" s="81"/>
      <c r="JBT119" s="82"/>
      <c r="JBU119" s="81"/>
      <c r="JBV119" s="82"/>
      <c r="JBW119" s="81"/>
      <c r="JBX119" s="82"/>
      <c r="JBY119" s="81"/>
      <c r="JBZ119" s="82"/>
      <c r="JCA119" s="81"/>
      <c r="JCB119" s="82"/>
      <c r="JCC119" s="81"/>
      <c r="JCD119" s="82"/>
      <c r="JCE119" s="81"/>
      <c r="JCF119" s="82"/>
      <c r="JCG119" s="81"/>
      <c r="JCH119" s="82"/>
      <c r="JCI119" s="81"/>
      <c r="JCJ119" s="82"/>
      <c r="JCK119" s="81"/>
      <c r="JCL119" s="82"/>
      <c r="JCM119" s="81"/>
      <c r="JCN119" s="82"/>
      <c r="JCO119" s="81"/>
      <c r="JCP119" s="82"/>
      <c r="JCQ119" s="81"/>
      <c r="JCR119" s="82"/>
      <c r="JCS119" s="81"/>
      <c r="JCT119" s="82"/>
      <c r="JCU119" s="81"/>
      <c r="JCV119" s="82"/>
      <c r="JCW119" s="81"/>
      <c r="JCX119" s="82"/>
      <c r="JCY119" s="81"/>
      <c r="JCZ119" s="82"/>
      <c r="JDA119" s="81"/>
      <c r="JDB119" s="82"/>
      <c r="JDC119" s="81"/>
      <c r="JDD119" s="82"/>
      <c r="JDE119" s="81"/>
      <c r="JDF119" s="82"/>
      <c r="JDG119" s="81"/>
      <c r="JDH119" s="82"/>
      <c r="JDI119" s="81"/>
      <c r="JDJ119" s="82"/>
      <c r="JDK119" s="81"/>
      <c r="JDL119" s="82"/>
      <c r="JDM119" s="81"/>
      <c r="JDN119" s="82"/>
      <c r="JDO119" s="81"/>
      <c r="JDP119" s="82"/>
      <c r="JDQ119" s="81"/>
      <c r="JDR119" s="82"/>
      <c r="JDS119" s="81"/>
      <c r="JDT119" s="82"/>
      <c r="JDU119" s="81"/>
      <c r="JDV119" s="82"/>
      <c r="JDW119" s="81"/>
      <c r="JDX119" s="82"/>
      <c r="JDY119" s="81"/>
      <c r="JDZ119" s="82"/>
      <c r="JEA119" s="81"/>
      <c r="JEB119" s="82"/>
      <c r="JEC119" s="81"/>
      <c r="JED119" s="82"/>
      <c r="JEE119" s="81"/>
      <c r="JEF119" s="82"/>
      <c r="JEG119" s="81"/>
      <c r="JEH119" s="82"/>
      <c r="JEI119" s="81"/>
      <c r="JEJ119" s="82"/>
      <c r="JEK119" s="81"/>
      <c r="JEL119" s="82"/>
      <c r="JEM119" s="81"/>
      <c r="JEN119" s="82"/>
      <c r="JEO119" s="81"/>
      <c r="JEP119" s="82"/>
      <c r="JEQ119" s="81"/>
      <c r="JER119" s="82"/>
      <c r="JES119" s="81"/>
      <c r="JET119" s="82"/>
      <c r="JEU119" s="81"/>
      <c r="JEV119" s="82"/>
      <c r="JEW119" s="81"/>
      <c r="JEX119" s="82"/>
      <c r="JEY119" s="81"/>
      <c r="JEZ119" s="82"/>
      <c r="JFA119" s="81"/>
      <c r="JFB119" s="82"/>
      <c r="JFC119" s="81"/>
      <c r="JFD119" s="82"/>
      <c r="JFE119" s="81"/>
      <c r="JFF119" s="82"/>
      <c r="JFG119" s="81"/>
      <c r="JFH119" s="82"/>
      <c r="JFI119" s="81"/>
      <c r="JFJ119" s="82"/>
      <c r="JFK119" s="81"/>
      <c r="JFL119" s="82"/>
      <c r="JFM119" s="81"/>
      <c r="JFN119" s="82"/>
      <c r="JFO119" s="81"/>
      <c r="JFP119" s="82"/>
      <c r="JFQ119" s="81"/>
      <c r="JFR119" s="82"/>
      <c r="JFS119" s="81"/>
      <c r="JFT119" s="82"/>
      <c r="JFU119" s="81"/>
      <c r="JFV119" s="82"/>
      <c r="JFW119" s="81"/>
      <c r="JFX119" s="82"/>
      <c r="JFY119" s="81"/>
      <c r="JFZ119" s="82"/>
      <c r="JGA119" s="81"/>
      <c r="JGB119" s="82"/>
      <c r="JGC119" s="81"/>
      <c r="JGD119" s="82"/>
      <c r="JGE119" s="81"/>
      <c r="JGF119" s="82"/>
      <c r="JGG119" s="81"/>
      <c r="JGH119" s="82"/>
      <c r="JGI119" s="81"/>
      <c r="JGJ119" s="82"/>
      <c r="JGK119" s="81"/>
      <c r="JGL119" s="82"/>
      <c r="JGM119" s="81"/>
      <c r="JGN119" s="82"/>
      <c r="JGO119" s="81"/>
      <c r="JGP119" s="82"/>
      <c r="JGQ119" s="81"/>
      <c r="JGR119" s="82"/>
      <c r="JGS119" s="81"/>
      <c r="JGT119" s="82"/>
      <c r="JGU119" s="81"/>
      <c r="JGV119" s="82"/>
      <c r="JGW119" s="81"/>
      <c r="JGX119" s="82"/>
      <c r="JGY119" s="81"/>
      <c r="JGZ119" s="82"/>
      <c r="JHA119" s="81"/>
      <c r="JHB119" s="82"/>
      <c r="JHC119" s="81"/>
      <c r="JHD119" s="82"/>
      <c r="JHE119" s="81"/>
      <c r="JHF119" s="82"/>
      <c r="JHG119" s="81"/>
      <c r="JHH119" s="82"/>
      <c r="JHI119" s="81"/>
      <c r="JHJ119" s="82"/>
      <c r="JHK119" s="81"/>
      <c r="JHL119" s="82"/>
      <c r="JHM119" s="81"/>
      <c r="JHN119" s="82"/>
      <c r="JHO119" s="81"/>
      <c r="JHP119" s="82"/>
      <c r="JHQ119" s="81"/>
      <c r="JHR119" s="82"/>
      <c r="JHS119" s="81"/>
      <c r="JHT119" s="82"/>
      <c r="JHU119" s="81"/>
      <c r="JHV119" s="82"/>
      <c r="JHW119" s="81"/>
      <c r="JHX119" s="82"/>
      <c r="JHY119" s="81"/>
      <c r="JHZ119" s="82"/>
      <c r="JIA119" s="81"/>
      <c r="JIB119" s="82"/>
      <c r="JIC119" s="81"/>
      <c r="JID119" s="82"/>
      <c r="JIE119" s="81"/>
      <c r="JIF119" s="82"/>
      <c r="JIG119" s="81"/>
      <c r="JIH119" s="82"/>
      <c r="JII119" s="81"/>
      <c r="JIJ119" s="82"/>
      <c r="JIK119" s="81"/>
      <c r="JIL119" s="82"/>
      <c r="JIM119" s="81"/>
      <c r="JIN119" s="82"/>
      <c r="JIO119" s="81"/>
      <c r="JIP119" s="82"/>
      <c r="JIQ119" s="81"/>
      <c r="JIR119" s="82"/>
      <c r="JIS119" s="81"/>
      <c r="JIT119" s="82"/>
      <c r="JIU119" s="81"/>
      <c r="JIV119" s="82"/>
      <c r="JIW119" s="81"/>
      <c r="JIX119" s="82"/>
      <c r="JIY119" s="81"/>
      <c r="JIZ119" s="82"/>
      <c r="JJA119" s="81"/>
      <c r="JJB119" s="82"/>
      <c r="JJC119" s="81"/>
      <c r="JJD119" s="82"/>
      <c r="JJE119" s="81"/>
      <c r="JJF119" s="82"/>
      <c r="JJG119" s="81"/>
      <c r="JJH119" s="82"/>
      <c r="JJI119" s="81"/>
      <c r="JJJ119" s="82"/>
      <c r="JJK119" s="81"/>
      <c r="JJL119" s="82"/>
      <c r="JJM119" s="81"/>
      <c r="JJN119" s="82"/>
      <c r="JJO119" s="81"/>
      <c r="JJP119" s="82"/>
      <c r="JJQ119" s="81"/>
      <c r="JJR119" s="82"/>
      <c r="JJS119" s="81"/>
      <c r="JJT119" s="82"/>
      <c r="JJU119" s="81"/>
      <c r="JJV119" s="82"/>
      <c r="JJW119" s="81"/>
      <c r="JJX119" s="82"/>
      <c r="JJY119" s="81"/>
      <c r="JJZ119" s="82"/>
      <c r="JKA119" s="81"/>
      <c r="JKB119" s="82"/>
      <c r="JKC119" s="81"/>
      <c r="JKD119" s="82"/>
      <c r="JKE119" s="81"/>
      <c r="JKF119" s="82"/>
      <c r="JKG119" s="81"/>
      <c r="JKH119" s="82"/>
      <c r="JKI119" s="81"/>
      <c r="JKJ119" s="82"/>
      <c r="JKK119" s="81"/>
      <c r="JKL119" s="82"/>
      <c r="JKM119" s="81"/>
      <c r="JKN119" s="82"/>
      <c r="JKO119" s="81"/>
      <c r="JKP119" s="82"/>
      <c r="JKQ119" s="81"/>
      <c r="JKR119" s="82"/>
      <c r="JKS119" s="81"/>
      <c r="JKT119" s="82"/>
      <c r="JKU119" s="81"/>
      <c r="JKV119" s="82"/>
      <c r="JKW119" s="81"/>
      <c r="JKX119" s="82"/>
      <c r="JKY119" s="81"/>
      <c r="JKZ119" s="82"/>
      <c r="JLA119" s="81"/>
      <c r="JLB119" s="82"/>
      <c r="JLC119" s="81"/>
      <c r="JLD119" s="82"/>
      <c r="JLE119" s="81"/>
      <c r="JLF119" s="82"/>
      <c r="JLG119" s="81"/>
      <c r="JLH119" s="82"/>
      <c r="JLI119" s="81"/>
      <c r="JLJ119" s="82"/>
      <c r="JLK119" s="81"/>
      <c r="JLL119" s="82"/>
      <c r="JLM119" s="81"/>
      <c r="JLN119" s="82"/>
      <c r="JLO119" s="81"/>
      <c r="JLP119" s="82"/>
      <c r="JLQ119" s="81"/>
      <c r="JLR119" s="82"/>
      <c r="JLS119" s="81"/>
      <c r="JLT119" s="82"/>
      <c r="JLU119" s="81"/>
      <c r="JLV119" s="82"/>
      <c r="JLW119" s="81"/>
      <c r="JLX119" s="82"/>
      <c r="JLY119" s="81"/>
      <c r="JLZ119" s="82"/>
      <c r="JMA119" s="81"/>
      <c r="JMB119" s="82"/>
      <c r="JMC119" s="81"/>
      <c r="JMD119" s="82"/>
      <c r="JME119" s="81"/>
      <c r="JMF119" s="82"/>
      <c r="JMG119" s="81"/>
      <c r="JMH119" s="82"/>
      <c r="JMI119" s="81"/>
      <c r="JMJ119" s="82"/>
      <c r="JMK119" s="81"/>
      <c r="JML119" s="82"/>
      <c r="JMM119" s="81"/>
      <c r="JMN119" s="82"/>
      <c r="JMO119" s="81"/>
      <c r="JMP119" s="82"/>
      <c r="JMQ119" s="81"/>
      <c r="JMR119" s="82"/>
      <c r="JMS119" s="81"/>
      <c r="JMT119" s="82"/>
      <c r="JMU119" s="81"/>
      <c r="JMV119" s="82"/>
      <c r="JMW119" s="81"/>
      <c r="JMX119" s="82"/>
      <c r="JMY119" s="81"/>
      <c r="JMZ119" s="82"/>
      <c r="JNA119" s="81"/>
      <c r="JNB119" s="82"/>
      <c r="JNC119" s="81"/>
      <c r="JND119" s="82"/>
      <c r="JNE119" s="81"/>
      <c r="JNF119" s="82"/>
      <c r="JNG119" s="81"/>
      <c r="JNH119" s="82"/>
      <c r="JNI119" s="81"/>
      <c r="JNJ119" s="82"/>
      <c r="JNK119" s="81"/>
      <c r="JNL119" s="82"/>
      <c r="JNM119" s="81"/>
      <c r="JNN119" s="82"/>
      <c r="JNO119" s="81"/>
      <c r="JNP119" s="82"/>
      <c r="JNQ119" s="81"/>
      <c r="JNR119" s="82"/>
      <c r="JNS119" s="81"/>
      <c r="JNT119" s="82"/>
      <c r="JNU119" s="81"/>
      <c r="JNV119" s="82"/>
      <c r="JNW119" s="81"/>
      <c r="JNX119" s="82"/>
      <c r="JNY119" s="81"/>
      <c r="JNZ119" s="82"/>
      <c r="JOA119" s="81"/>
      <c r="JOB119" s="82"/>
      <c r="JOC119" s="81"/>
      <c r="JOD119" s="82"/>
      <c r="JOE119" s="81"/>
      <c r="JOF119" s="82"/>
      <c r="JOG119" s="81"/>
      <c r="JOH119" s="82"/>
      <c r="JOI119" s="81"/>
      <c r="JOJ119" s="82"/>
      <c r="JOK119" s="81"/>
      <c r="JOL119" s="82"/>
      <c r="JOM119" s="81"/>
      <c r="JON119" s="82"/>
      <c r="JOO119" s="81"/>
      <c r="JOP119" s="82"/>
      <c r="JOQ119" s="81"/>
      <c r="JOR119" s="82"/>
      <c r="JOS119" s="81"/>
      <c r="JOT119" s="82"/>
      <c r="JOU119" s="81"/>
      <c r="JOV119" s="82"/>
      <c r="JOW119" s="81"/>
      <c r="JOX119" s="82"/>
      <c r="JOY119" s="81"/>
      <c r="JOZ119" s="82"/>
      <c r="JPA119" s="81"/>
      <c r="JPB119" s="82"/>
      <c r="JPC119" s="81"/>
      <c r="JPD119" s="82"/>
      <c r="JPE119" s="81"/>
      <c r="JPF119" s="82"/>
      <c r="JPG119" s="81"/>
      <c r="JPH119" s="82"/>
      <c r="JPI119" s="81"/>
      <c r="JPJ119" s="82"/>
      <c r="JPK119" s="81"/>
      <c r="JPL119" s="82"/>
      <c r="JPM119" s="81"/>
      <c r="JPN119" s="82"/>
      <c r="JPO119" s="81"/>
      <c r="JPP119" s="82"/>
      <c r="JPQ119" s="81"/>
      <c r="JPR119" s="82"/>
      <c r="JPS119" s="81"/>
      <c r="JPT119" s="82"/>
      <c r="JPU119" s="81"/>
      <c r="JPV119" s="82"/>
      <c r="JPW119" s="81"/>
      <c r="JPX119" s="82"/>
      <c r="JPY119" s="81"/>
      <c r="JPZ119" s="82"/>
      <c r="JQA119" s="81"/>
      <c r="JQB119" s="82"/>
      <c r="JQC119" s="81"/>
      <c r="JQD119" s="82"/>
      <c r="JQE119" s="81"/>
      <c r="JQF119" s="82"/>
      <c r="JQG119" s="81"/>
      <c r="JQH119" s="82"/>
      <c r="JQI119" s="81"/>
      <c r="JQJ119" s="82"/>
      <c r="JQK119" s="81"/>
      <c r="JQL119" s="82"/>
      <c r="JQM119" s="81"/>
      <c r="JQN119" s="82"/>
      <c r="JQO119" s="81"/>
      <c r="JQP119" s="82"/>
      <c r="JQQ119" s="81"/>
      <c r="JQR119" s="82"/>
      <c r="JQS119" s="81"/>
      <c r="JQT119" s="82"/>
      <c r="JQU119" s="81"/>
      <c r="JQV119" s="82"/>
      <c r="JQW119" s="81"/>
      <c r="JQX119" s="82"/>
      <c r="JQY119" s="81"/>
      <c r="JQZ119" s="82"/>
      <c r="JRA119" s="81"/>
      <c r="JRB119" s="82"/>
      <c r="JRC119" s="81"/>
      <c r="JRD119" s="82"/>
      <c r="JRE119" s="81"/>
      <c r="JRF119" s="82"/>
      <c r="JRG119" s="81"/>
      <c r="JRH119" s="82"/>
      <c r="JRI119" s="81"/>
      <c r="JRJ119" s="82"/>
      <c r="JRK119" s="81"/>
      <c r="JRL119" s="82"/>
      <c r="JRM119" s="81"/>
      <c r="JRN119" s="82"/>
      <c r="JRO119" s="81"/>
      <c r="JRP119" s="82"/>
      <c r="JRQ119" s="81"/>
      <c r="JRR119" s="82"/>
      <c r="JRS119" s="81"/>
      <c r="JRT119" s="82"/>
      <c r="JRU119" s="81"/>
      <c r="JRV119" s="82"/>
      <c r="JRW119" s="81"/>
      <c r="JRX119" s="82"/>
      <c r="JRY119" s="81"/>
      <c r="JRZ119" s="82"/>
      <c r="JSA119" s="81"/>
      <c r="JSB119" s="82"/>
      <c r="JSC119" s="81"/>
      <c r="JSD119" s="82"/>
      <c r="JSE119" s="81"/>
      <c r="JSF119" s="82"/>
      <c r="JSG119" s="81"/>
      <c r="JSH119" s="82"/>
      <c r="JSI119" s="81"/>
      <c r="JSJ119" s="82"/>
      <c r="JSK119" s="81"/>
      <c r="JSL119" s="82"/>
      <c r="JSM119" s="81"/>
      <c r="JSN119" s="82"/>
      <c r="JSO119" s="81"/>
      <c r="JSP119" s="82"/>
      <c r="JSQ119" s="81"/>
      <c r="JSR119" s="82"/>
      <c r="JSS119" s="81"/>
      <c r="JST119" s="82"/>
      <c r="JSU119" s="81"/>
      <c r="JSV119" s="82"/>
      <c r="JSW119" s="81"/>
      <c r="JSX119" s="82"/>
      <c r="JSY119" s="81"/>
      <c r="JSZ119" s="82"/>
      <c r="JTA119" s="81"/>
      <c r="JTB119" s="82"/>
      <c r="JTC119" s="81"/>
      <c r="JTD119" s="82"/>
      <c r="JTE119" s="81"/>
      <c r="JTF119" s="82"/>
      <c r="JTG119" s="81"/>
      <c r="JTH119" s="82"/>
      <c r="JTI119" s="81"/>
      <c r="JTJ119" s="82"/>
      <c r="JTK119" s="81"/>
      <c r="JTL119" s="82"/>
      <c r="JTM119" s="81"/>
      <c r="JTN119" s="82"/>
      <c r="JTO119" s="81"/>
      <c r="JTP119" s="82"/>
      <c r="JTQ119" s="81"/>
      <c r="JTR119" s="82"/>
      <c r="JTS119" s="81"/>
      <c r="JTT119" s="82"/>
      <c r="JTU119" s="81"/>
      <c r="JTV119" s="82"/>
      <c r="JTW119" s="81"/>
      <c r="JTX119" s="82"/>
      <c r="JTY119" s="81"/>
      <c r="JTZ119" s="82"/>
      <c r="JUA119" s="81"/>
      <c r="JUB119" s="82"/>
      <c r="JUC119" s="81"/>
      <c r="JUD119" s="82"/>
      <c r="JUE119" s="81"/>
      <c r="JUF119" s="82"/>
      <c r="JUG119" s="81"/>
      <c r="JUH119" s="82"/>
      <c r="JUI119" s="81"/>
      <c r="JUJ119" s="82"/>
      <c r="JUK119" s="81"/>
      <c r="JUL119" s="82"/>
      <c r="JUM119" s="81"/>
      <c r="JUN119" s="82"/>
      <c r="JUO119" s="81"/>
      <c r="JUP119" s="82"/>
      <c r="JUQ119" s="81"/>
      <c r="JUR119" s="82"/>
      <c r="JUS119" s="81"/>
      <c r="JUT119" s="82"/>
      <c r="JUU119" s="81"/>
      <c r="JUV119" s="82"/>
      <c r="JUW119" s="81"/>
      <c r="JUX119" s="82"/>
      <c r="JUY119" s="81"/>
      <c r="JUZ119" s="82"/>
      <c r="JVA119" s="81"/>
      <c r="JVB119" s="82"/>
      <c r="JVC119" s="81"/>
      <c r="JVD119" s="82"/>
      <c r="JVE119" s="81"/>
      <c r="JVF119" s="82"/>
      <c r="JVG119" s="81"/>
      <c r="JVH119" s="82"/>
      <c r="JVI119" s="81"/>
      <c r="JVJ119" s="82"/>
      <c r="JVK119" s="81"/>
      <c r="JVL119" s="82"/>
      <c r="JVM119" s="81"/>
      <c r="JVN119" s="82"/>
      <c r="JVO119" s="81"/>
      <c r="JVP119" s="82"/>
      <c r="JVQ119" s="81"/>
      <c r="JVR119" s="82"/>
      <c r="JVS119" s="81"/>
      <c r="JVT119" s="82"/>
      <c r="JVU119" s="81"/>
      <c r="JVV119" s="82"/>
      <c r="JVW119" s="81"/>
      <c r="JVX119" s="82"/>
      <c r="JVY119" s="81"/>
      <c r="JVZ119" s="82"/>
      <c r="JWA119" s="81"/>
      <c r="JWB119" s="82"/>
      <c r="JWC119" s="81"/>
      <c r="JWD119" s="82"/>
      <c r="JWE119" s="81"/>
      <c r="JWF119" s="82"/>
      <c r="JWG119" s="81"/>
      <c r="JWH119" s="82"/>
      <c r="JWI119" s="81"/>
      <c r="JWJ119" s="82"/>
      <c r="JWK119" s="81"/>
      <c r="JWL119" s="82"/>
      <c r="JWM119" s="81"/>
      <c r="JWN119" s="82"/>
      <c r="JWO119" s="81"/>
      <c r="JWP119" s="82"/>
      <c r="JWQ119" s="81"/>
      <c r="JWR119" s="82"/>
      <c r="JWS119" s="81"/>
      <c r="JWT119" s="82"/>
      <c r="JWU119" s="81"/>
      <c r="JWV119" s="82"/>
      <c r="JWW119" s="81"/>
      <c r="JWX119" s="82"/>
      <c r="JWY119" s="81"/>
      <c r="JWZ119" s="82"/>
      <c r="JXA119" s="81"/>
      <c r="JXB119" s="82"/>
      <c r="JXC119" s="81"/>
      <c r="JXD119" s="82"/>
      <c r="JXE119" s="81"/>
      <c r="JXF119" s="82"/>
      <c r="JXG119" s="81"/>
      <c r="JXH119" s="82"/>
      <c r="JXI119" s="81"/>
      <c r="JXJ119" s="82"/>
      <c r="JXK119" s="81"/>
      <c r="JXL119" s="82"/>
      <c r="JXM119" s="81"/>
      <c r="JXN119" s="82"/>
      <c r="JXO119" s="81"/>
      <c r="JXP119" s="82"/>
      <c r="JXQ119" s="81"/>
      <c r="JXR119" s="82"/>
      <c r="JXS119" s="81"/>
      <c r="JXT119" s="82"/>
      <c r="JXU119" s="81"/>
      <c r="JXV119" s="82"/>
      <c r="JXW119" s="81"/>
      <c r="JXX119" s="82"/>
      <c r="JXY119" s="81"/>
      <c r="JXZ119" s="82"/>
      <c r="JYA119" s="81"/>
      <c r="JYB119" s="82"/>
      <c r="JYC119" s="81"/>
      <c r="JYD119" s="82"/>
      <c r="JYE119" s="81"/>
      <c r="JYF119" s="82"/>
      <c r="JYG119" s="81"/>
      <c r="JYH119" s="82"/>
      <c r="JYI119" s="81"/>
      <c r="JYJ119" s="82"/>
      <c r="JYK119" s="81"/>
      <c r="JYL119" s="82"/>
      <c r="JYM119" s="81"/>
      <c r="JYN119" s="82"/>
      <c r="JYO119" s="81"/>
      <c r="JYP119" s="82"/>
      <c r="JYQ119" s="81"/>
      <c r="JYR119" s="82"/>
      <c r="JYS119" s="81"/>
      <c r="JYT119" s="82"/>
      <c r="JYU119" s="81"/>
      <c r="JYV119" s="82"/>
      <c r="JYW119" s="81"/>
      <c r="JYX119" s="82"/>
      <c r="JYY119" s="81"/>
      <c r="JYZ119" s="82"/>
      <c r="JZA119" s="81"/>
      <c r="JZB119" s="82"/>
      <c r="JZC119" s="81"/>
      <c r="JZD119" s="82"/>
      <c r="JZE119" s="81"/>
      <c r="JZF119" s="82"/>
      <c r="JZG119" s="81"/>
      <c r="JZH119" s="82"/>
      <c r="JZI119" s="81"/>
      <c r="JZJ119" s="82"/>
      <c r="JZK119" s="81"/>
      <c r="JZL119" s="82"/>
      <c r="JZM119" s="81"/>
      <c r="JZN119" s="82"/>
      <c r="JZO119" s="81"/>
      <c r="JZP119" s="82"/>
      <c r="JZQ119" s="81"/>
      <c r="JZR119" s="82"/>
      <c r="JZS119" s="81"/>
      <c r="JZT119" s="82"/>
      <c r="JZU119" s="81"/>
      <c r="JZV119" s="82"/>
      <c r="JZW119" s="81"/>
      <c r="JZX119" s="82"/>
      <c r="JZY119" s="81"/>
      <c r="JZZ119" s="82"/>
      <c r="KAA119" s="81"/>
      <c r="KAB119" s="82"/>
      <c r="KAC119" s="81"/>
      <c r="KAD119" s="82"/>
      <c r="KAE119" s="81"/>
      <c r="KAF119" s="82"/>
      <c r="KAG119" s="81"/>
      <c r="KAH119" s="82"/>
      <c r="KAI119" s="81"/>
      <c r="KAJ119" s="82"/>
      <c r="KAK119" s="81"/>
      <c r="KAL119" s="82"/>
      <c r="KAM119" s="81"/>
      <c r="KAN119" s="82"/>
      <c r="KAO119" s="81"/>
      <c r="KAP119" s="82"/>
      <c r="KAQ119" s="81"/>
      <c r="KAR119" s="82"/>
      <c r="KAS119" s="81"/>
      <c r="KAT119" s="82"/>
      <c r="KAU119" s="81"/>
      <c r="KAV119" s="82"/>
      <c r="KAW119" s="81"/>
      <c r="KAX119" s="82"/>
      <c r="KAY119" s="81"/>
      <c r="KAZ119" s="82"/>
      <c r="KBA119" s="81"/>
      <c r="KBB119" s="82"/>
      <c r="KBC119" s="81"/>
      <c r="KBD119" s="82"/>
      <c r="KBE119" s="81"/>
      <c r="KBF119" s="82"/>
      <c r="KBG119" s="81"/>
      <c r="KBH119" s="82"/>
      <c r="KBI119" s="81"/>
      <c r="KBJ119" s="82"/>
      <c r="KBK119" s="81"/>
      <c r="KBL119" s="82"/>
      <c r="KBM119" s="81"/>
      <c r="KBN119" s="82"/>
      <c r="KBO119" s="81"/>
      <c r="KBP119" s="82"/>
      <c r="KBQ119" s="81"/>
      <c r="KBR119" s="82"/>
      <c r="KBS119" s="81"/>
      <c r="KBT119" s="82"/>
      <c r="KBU119" s="81"/>
      <c r="KBV119" s="82"/>
      <c r="KBW119" s="81"/>
      <c r="KBX119" s="82"/>
      <c r="KBY119" s="81"/>
      <c r="KBZ119" s="82"/>
      <c r="KCA119" s="81"/>
      <c r="KCB119" s="82"/>
      <c r="KCC119" s="81"/>
      <c r="KCD119" s="82"/>
      <c r="KCE119" s="81"/>
      <c r="KCF119" s="82"/>
      <c r="KCG119" s="81"/>
      <c r="KCH119" s="82"/>
      <c r="KCI119" s="81"/>
      <c r="KCJ119" s="82"/>
      <c r="KCK119" s="81"/>
      <c r="KCL119" s="82"/>
      <c r="KCM119" s="81"/>
      <c r="KCN119" s="82"/>
      <c r="KCO119" s="81"/>
      <c r="KCP119" s="82"/>
      <c r="KCQ119" s="81"/>
      <c r="KCR119" s="82"/>
      <c r="KCS119" s="81"/>
      <c r="KCT119" s="82"/>
      <c r="KCU119" s="81"/>
      <c r="KCV119" s="82"/>
      <c r="KCW119" s="81"/>
      <c r="KCX119" s="82"/>
      <c r="KCY119" s="81"/>
      <c r="KCZ119" s="82"/>
      <c r="KDA119" s="81"/>
      <c r="KDB119" s="82"/>
      <c r="KDC119" s="81"/>
      <c r="KDD119" s="82"/>
      <c r="KDE119" s="81"/>
      <c r="KDF119" s="82"/>
      <c r="KDG119" s="81"/>
      <c r="KDH119" s="82"/>
      <c r="KDI119" s="81"/>
      <c r="KDJ119" s="82"/>
      <c r="KDK119" s="81"/>
      <c r="KDL119" s="82"/>
      <c r="KDM119" s="81"/>
      <c r="KDN119" s="82"/>
      <c r="KDO119" s="81"/>
      <c r="KDP119" s="82"/>
      <c r="KDQ119" s="81"/>
      <c r="KDR119" s="82"/>
      <c r="KDS119" s="81"/>
      <c r="KDT119" s="82"/>
      <c r="KDU119" s="81"/>
      <c r="KDV119" s="82"/>
      <c r="KDW119" s="81"/>
      <c r="KDX119" s="82"/>
      <c r="KDY119" s="81"/>
      <c r="KDZ119" s="82"/>
      <c r="KEA119" s="81"/>
      <c r="KEB119" s="82"/>
      <c r="KEC119" s="81"/>
      <c r="KED119" s="82"/>
      <c r="KEE119" s="81"/>
      <c r="KEF119" s="82"/>
      <c r="KEG119" s="81"/>
      <c r="KEH119" s="82"/>
      <c r="KEI119" s="81"/>
      <c r="KEJ119" s="82"/>
      <c r="KEK119" s="81"/>
      <c r="KEL119" s="82"/>
      <c r="KEM119" s="81"/>
      <c r="KEN119" s="82"/>
      <c r="KEO119" s="81"/>
      <c r="KEP119" s="82"/>
      <c r="KEQ119" s="81"/>
      <c r="KER119" s="82"/>
      <c r="KES119" s="81"/>
      <c r="KET119" s="82"/>
      <c r="KEU119" s="81"/>
      <c r="KEV119" s="82"/>
      <c r="KEW119" s="81"/>
      <c r="KEX119" s="82"/>
      <c r="KEY119" s="81"/>
      <c r="KEZ119" s="82"/>
      <c r="KFA119" s="81"/>
      <c r="KFB119" s="82"/>
      <c r="KFC119" s="81"/>
      <c r="KFD119" s="82"/>
      <c r="KFE119" s="81"/>
      <c r="KFF119" s="82"/>
      <c r="KFG119" s="81"/>
      <c r="KFH119" s="82"/>
      <c r="KFI119" s="81"/>
      <c r="KFJ119" s="82"/>
      <c r="KFK119" s="81"/>
      <c r="KFL119" s="82"/>
      <c r="KFM119" s="81"/>
      <c r="KFN119" s="82"/>
      <c r="KFO119" s="81"/>
      <c r="KFP119" s="82"/>
      <c r="KFQ119" s="81"/>
      <c r="KFR119" s="82"/>
      <c r="KFS119" s="81"/>
      <c r="KFT119" s="82"/>
      <c r="KFU119" s="81"/>
      <c r="KFV119" s="82"/>
      <c r="KFW119" s="81"/>
      <c r="KFX119" s="82"/>
      <c r="KFY119" s="81"/>
      <c r="KFZ119" s="82"/>
      <c r="KGA119" s="81"/>
      <c r="KGB119" s="82"/>
      <c r="KGC119" s="81"/>
      <c r="KGD119" s="82"/>
      <c r="KGE119" s="81"/>
      <c r="KGF119" s="82"/>
      <c r="KGG119" s="81"/>
      <c r="KGH119" s="82"/>
      <c r="KGI119" s="81"/>
      <c r="KGJ119" s="82"/>
      <c r="KGK119" s="81"/>
      <c r="KGL119" s="82"/>
      <c r="KGM119" s="81"/>
      <c r="KGN119" s="82"/>
      <c r="KGO119" s="81"/>
      <c r="KGP119" s="82"/>
      <c r="KGQ119" s="81"/>
      <c r="KGR119" s="82"/>
      <c r="KGS119" s="81"/>
      <c r="KGT119" s="82"/>
      <c r="KGU119" s="81"/>
      <c r="KGV119" s="82"/>
      <c r="KGW119" s="81"/>
      <c r="KGX119" s="82"/>
      <c r="KGY119" s="81"/>
      <c r="KGZ119" s="82"/>
      <c r="KHA119" s="81"/>
      <c r="KHB119" s="82"/>
      <c r="KHC119" s="81"/>
      <c r="KHD119" s="82"/>
      <c r="KHE119" s="81"/>
      <c r="KHF119" s="82"/>
      <c r="KHG119" s="81"/>
      <c r="KHH119" s="82"/>
      <c r="KHI119" s="81"/>
      <c r="KHJ119" s="82"/>
      <c r="KHK119" s="81"/>
      <c r="KHL119" s="82"/>
      <c r="KHM119" s="81"/>
      <c r="KHN119" s="82"/>
      <c r="KHO119" s="81"/>
      <c r="KHP119" s="82"/>
      <c r="KHQ119" s="81"/>
      <c r="KHR119" s="82"/>
      <c r="KHS119" s="81"/>
      <c r="KHT119" s="82"/>
      <c r="KHU119" s="81"/>
      <c r="KHV119" s="82"/>
      <c r="KHW119" s="81"/>
      <c r="KHX119" s="82"/>
      <c r="KHY119" s="81"/>
      <c r="KHZ119" s="82"/>
      <c r="KIA119" s="81"/>
      <c r="KIB119" s="82"/>
      <c r="KIC119" s="81"/>
      <c r="KID119" s="82"/>
      <c r="KIE119" s="81"/>
      <c r="KIF119" s="82"/>
      <c r="KIG119" s="81"/>
      <c r="KIH119" s="82"/>
      <c r="KII119" s="81"/>
      <c r="KIJ119" s="82"/>
      <c r="KIK119" s="81"/>
      <c r="KIL119" s="82"/>
      <c r="KIM119" s="81"/>
      <c r="KIN119" s="82"/>
      <c r="KIO119" s="81"/>
      <c r="KIP119" s="82"/>
      <c r="KIQ119" s="81"/>
      <c r="KIR119" s="82"/>
      <c r="KIS119" s="81"/>
      <c r="KIT119" s="82"/>
      <c r="KIU119" s="81"/>
      <c r="KIV119" s="82"/>
      <c r="KIW119" s="81"/>
      <c r="KIX119" s="82"/>
      <c r="KIY119" s="81"/>
      <c r="KIZ119" s="82"/>
      <c r="KJA119" s="81"/>
      <c r="KJB119" s="82"/>
      <c r="KJC119" s="81"/>
      <c r="KJD119" s="82"/>
      <c r="KJE119" s="81"/>
      <c r="KJF119" s="82"/>
      <c r="KJG119" s="81"/>
      <c r="KJH119" s="82"/>
      <c r="KJI119" s="81"/>
      <c r="KJJ119" s="82"/>
      <c r="KJK119" s="81"/>
      <c r="KJL119" s="82"/>
      <c r="KJM119" s="81"/>
      <c r="KJN119" s="82"/>
      <c r="KJO119" s="81"/>
      <c r="KJP119" s="82"/>
      <c r="KJQ119" s="81"/>
      <c r="KJR119" s="82"/>
      <c r="KJS119" s="81"/>
      <c r="KJT119" s="82"/>
      <c r="KJU119" s="81"/>
      <c r="KJV119" s="82"/>
      <c r="KJW119" s="81"/>
      <c r="KJX119" s="82"/>
      <c r="KJY119" s="81"/>
      <c r="KJZ119" s="82"/>
      <c r="KKA119" s="81"/>
      <c r="KKB119" s="82"/>
      <c r="KKC119" s="81"/>
      <c r="KKD119" s="82"/>
      <c r="KKE119" s="81"/>
      <c r="KKF119" s="82"/>
      <c r="KKG119" s="81"/>
      <c r="KKH119" s="82"/>
      <c r="KKI119" s="81"/>
      <c r="KKJ119" s="82"/>
      <c r="KKK119" s="81"/>
      <c r="KKL119" s="82"/>
      <c r="KKM119" s="81"/>
      <c r="KKN119" s="82"/>
      <c r="KKO119" s="81"/>
      <c r="KKP119" s="82"/>
      <c r="KKQ119" s="81"/>
      <c r="KKR119" s="82"/>
      <c r="KKS119" s="81"/>
      <c r="KKT119" s="82"/>
      <c r="KKU119" s="81"/>
      <c r="KKV119" s="82"/>
      <c r="KKW119" s="81"/>
      <c r="KKX119" s="82"/>
      <c r="KKY119" s="81"/>
      <c r="KKZ119" s="82"/>
      <c r="KLA119" s="81"/>
      <c r="KLB119" s="82"/>
      <c r="KLC119" s="81"/>
      <c r="KLD119" s="82"/>
      <c r="KLE119" s="81"/>
      <c r="KLF119" s="82"/>
      <c r="KLG119" s="81"/>
      <c r="KLH119" s="82"/>
      <c r="KLI119" s="81"/>
      <c r="KLJ119" s="82"/>
      <c r="KLK119" s="81"/>
      <c r="KLL119" s="82"/>
      <c r="KLM119" s="81"/>
      <c r="KLN119" s="82"/>
      <c r="KLO119" s="81"/>
      <c r="KLP119" s="82"/>
      <c r="KLQ119" s="81"/>
      <c r="KLR119" s="82"/>
      <c r="KLS119" s="81"/>
      <c r="KLT119" s="82"/>
      <c r="KLU119" s="81"/>
      <c r="KLV119" s="82"/>
      <c r="KLW119" s="81"/>
      <c r="KLX119" s="82"/>
      <c r="KLY119" s="81"/>
      <c r="KLZ119" s="82"/>
      <c r="KMA119" s="81"/>
      <c r="KMB119" s="82"/>
      <c r="KMC119" s="81"/>
      <c r="KMD119" s="82"/>
      <c r="KME119" s="81"/>
      <c r="KMF119" s="82"/>
      <c r="KMG119" s="81"/>
      <c r="KMH119" s="82"/>
      <c r="KMI119" s="81"/>
      <c r="KMJ119" s="82"/>
      <c r="KMK119" s="81"/>
      <c r="KML119" s="82"/>
      <c r="KMM119" s="81"/>
      <c r="KMN119" s="82"/>
      <c r="KMO119" s="81"/>
      <c r="KMP119" s="82"/>
      <c r="KMQ119" s="81"/>
      <c r="KMR119" s="82"/>
      <c r="KMS119" s="81"/>
      <c r="KMT119" s="82"/>
      <c r="KMU119" s="81"/>
      <c r="KMV119" s="82"/>
      <c r="KMW119" s="81"/>
      <c r="KMX119" s="82"/>
      <c r="KMY119" s="81"/>
      <c r="KMZ119" s="82"/>
      <c r="KNA119" s="81"/>
      <c r="KNB119" s="82"/>
      <c r="KNC119" s="81"/>
      <c r="KND119" s="82"/>
      <c r="KNE119" s="81"/>
      <c r="KNF119" s="82"/>
      <c r="KNG119" s="81"/>
      <c r="KNH119" s="82"/>
      <c r="KNI119" s="81"/>
      <c r="KNJ119" s="82"/>
      <c r="KNK119" s="81"/>
      <c r="KNL119" s="82"/>
      <c r="KNM119" s="81"/>
      <c r="KNN119" s="82"/>
      <c r="KNO119" s="81"/>
      <c r="KNP119" s="82"/>
      <c r="KNQ119" s="81"/>
      <c r="KNR119" s="82"/>
      <c r="KNS119" s="81"/>
      <c r="KNT119" s="82"/>
      <c r="KNU119" s="81"/>
      <c r="KNV119" s="82"/>
      <c r="KNW119" s="81"/>
      <c r="KNX119" s="82"/>
      <c r="KNY119" s="81"/>
      <c r="KNZ119" s="82"/>
      <c r="KOA119" s="81"/>
      <c r="KOB119" s="82"/>
      <c r="KOC119" s="81"/>
      <c r="KOD119" s="82"/>
      <c r="KOE119" s="81"/>
      <c r="KOF119" s="82"/>
      <c r="KOG119" s="81"/>
      <c r="KOH119" s="82"/>
      <c r="KOI119" s="81"/>
      <c r="KOJ119" s="82"/>
      <c r="KOK119" s="81"/>
      <c r="KOL119" s="82"/>
      <c r="KOM119" s="81"/>
      <c r="KON119" s="82"/>
      <c r="KOO119" s="81"/>
      <c r="KOP119" s="82"/>
      <c r="KOQ119" s="81"/>
      <c r="KOR119" s="82"/>
      <c r="KOS119" s="81"/>
      <c r="KOT119" s="82"/>
      <c r="KOU119" s="81"/>
      <c r="KOV119" s="82"/>
      <c r="KOW119" s="81"/>
      <c r="KOX119" s="82"/>
      <c r="KOY119" s="81"/>
      <c r="KOZ119" s="82"/>
      <c r="KPA119" s="81"/>
      <c r="KPB119" s="82"/>
      <c r="KPC119" s="81"/>
      <c r="KPD119" s="82"/>
      <c r="KPE119" s="81"/>
      <c r="KPF119" s="82"/>
      <c r="KPG119" s="81"/>
      <c r="KPH119" s="82"/>
      <c r="KPI119" s="81"/>
      <c r="KPJ119" s="82"/>
      <c r="KPK119" s="81"/>
      <c r="KPL119" s="82"/>
      <c r="KPM119" s="81"/>
      <c r="KPN119" s="82"/>
      <c r="KPO119" s="81"/>
      <c r="KPP119" s="82"/>
      <c r="KPQ119" s="81"/>
      <c r="KPR119" s="82"/>
      <c r="KPS119" s="81"/>
      <c r="KPT119" s="82"/>
      <c r="KPU119" s="81"/>
      <c r="KPV119" s="82"/>
      <c r="KPW119" s="81"/>
      <c r="KPX119" s="82"/>
      <c r="KPY119" s="81"/>
      <c r="KPZ119" s="82"/>
      <c r="KQA119" s="81"/>
      <c r="KQB119" s="82"/>
      <c r="KQC119" s="81"/>
      <c r="KQD119" s="82"/>
      <c r="KQE119" s="81"/>
      <c r="KQF119" s="82"/>
      <c r="KQG119" s="81"/>
      <c r="KQH119" s="82"/>
      <c r="KQI119" s="81"/>
      <c r="KQJ119" s="82"/>
      <c r="KQK119" s="81"/>
      <c r="KQL119" s="82"/>
      <c r="KQM119" s="81"/>
      <c r="KQN119" s="82"/>
      <c r="KQO119" s="81"/>
      <c r="KQP119" s="82"/>
      <c r="KQQ119" s="81"/>
      <c r="KQR119" s="82"/>
      <c r="KQS119" s="81"/>
      <c r="KQT119" s="82"/>
      <c r="KQU119" s="81"/>
      <c r="KQV119" s="82"/>
      <c r="KQW119" s="81"/>
      <c r="KQX119" s="82"/>
      <c r="KQY119" s="81"/>
      <c r="KQZ119" s="82"/>
      <c r="KRA119" s="81"/>
      <c r="KRB119" s="82"/>
      <c r="KRC119" s="81"/>
      <c r="KRD119" s="82"/>
      <c r="KRE119" s="81"/>
      <c r="KRF119" s="82"/>
      <c r="KRG119" s="81"/>
      <c r="KRH119" s="82"/>
      <c r="KRI119" s="81"/>
      <c r="KRJ119" s="82"/>
      <c r="KRK119" s="81"/>
      <c r="KRL119" s="82"/>
      <c r="KRM119" s="81"/>
      <c r="KRN119" s="82"/>
      <c r="KRO119" s="81"/>
      <c r="KRP119" s="82"/>
      <c r="KRQ119" s="81"/>
      <c r="KRR119" s="82"/>
      <c r="KRS119" s="81"/>
      <c r="KRT119" s="82"/>
      <c r="KRU119" s="81"/>
      <c r="KRV119" s="82"/>
      <c r="KRW119" s="81"/>
      <c r="KRX119" s="82"/>
      <c r="KRY119" s="81"/>
      <c r="KRZ119" s="82"/>
      <c r="KSA119" s="81"/>
      <c r="KSB119" s="82"/>
      <c r="KSC119" s="81"/>
      <c r="KSD119" s="82"/>
      <c r="KSE119" s="81"/>
      <c r="KSF119" s="82"/>
      <c r="KSG119" s="81"/>
      <c r="KSH119" s="82"/>
      <c r="KSI119" s="81"/>
      <c r="KSJ119" s="82"/>
      <c r="KSK119" s="81"/>
      <c r="KSL119" s="82"/>
      <c r="KSM119" s="81"/>
      <c r="KSN119" s="82"/>
      <c r="KSO119" s="81"/>
      <c r="KSP119" s="82"/>
      <c r="KSQ119" s="81"/>
      <c r="KSR119" s="82"/>
      <c r="KSS119" s="81"/>
      <c r="KST119" s="82"/>
      <c r="KSU119" s="81"/>
      <c r="KSV119" s="82"/>
      <c r="KSW119" s="81"/>
      <c r="KSX119" s="82"/>
      <c r="KSY119" s="81"/>
      <c r="KSZ119" s="82"/>
      <c r="KTA119" s="81"/>
      <c r="KTB119" s="82"/>
      <c r="KTC119" s="81"/>
      <c r="KTD119" s="82"/>
      <c r="KTE119" s="81"/>
      <c r="KTF119" s="82"/>
      <c r="KTG119" s="81"/>
      <c r="KTH119" s="82"/>
      <c r="KTI119" s="81"/>
      <c r="KTJ119" s="82"/>
      <c r="KTK119" s="81"/>
      <c r="KTL119" s="82"/>
      <c r="KTM119" s="81"/>
      <c r="KTN119" s="82"/>
      <c r="KTO119" s="81"/>
      <c r="KTP119" s="82"/>
      <c r="KTQ119" s="81"/>
      <c r="KTR119" s="82"/>
      <c r="KTS119" s="81"/>
      <c r="KTT119" s="82"/>
      <c r="KTU119" s="81"/>
      <c r="KTV119" s="82"/>
      <c r="KTW119" s="81"/>
      <c r="KTX119" s="82"/>
      <c r="KTY119" s="81"/>
      <c r="KTZ119" s="82"/>
      <c r="KUA119" s="81"/>
      <c r="KUB119" s="82"/>
      <c r="KUC119" s="81"/>
      <c r="KUD119" s="82"/>
      <c r="KUE119" s="81"/>
      <c r="KUF119" s="82"/>
      <c r="KUG119" s="81"/>
      <c r="KUH119" s="82"/>
      <c r="KUI119" s="81"/>
      <c r="KUJ119" s="82"/>
      <c r="KUK119" s="81"/>
      <c r="KUL119" s="82"/>
      <c r="KUM119" s="81"/>
      <c r="KUN119" s="82"/>
      <c r="KUO119" s="81"/>
      <c r="KUP119" s="82"/>
      <c r="KUQ119" s="81"/>
      <c r="KUR119" s="82"/>
      <c r="KUS119" s="81"/>
      <c r="KUT119" s="82"/>
      <c r="KUU119" s="81"/>
      <c r="KUV119" s="82"/>
      <c r="KUW119" s="81"/>
      <c r="KUX119" s="82"/>
      <c r="KUY119" s="81"/>
      <c r="KUZ119" s="82"/>
      <c r="KVA119" s="81"/>
      <c r="KVB119" s="82"/>
      <c r="KVC119" s="81"/>
      <c r="KVD119" s="82"/>
      <c r="KVE119" s="81"/>
      <c r="KVF119" s="82"/>
      <c r="KVG119" s="81"/>
      <c r="KVH119" s="82"/>
      <c r="KVI119" s="81"/>
      <c r="KVJ119" s="82"/>
      <c r="KVK119" s="81"/>
      <c r="KVL119" s="82"/>
      <c r="KVM119" s="81"/>
      <c r="KVN119" s="82"/>
      <c r="KVO119" s="81"/>
      <c r="KVP119" s="82"/>
      <c r="KVQ119" s="81"/>
      <c r="KVR119" s="82"/>
      <c r="KVS119" s="81"/>
      <c r="KVT119" s="82"/>
      <c r="KVU119" s="81"/>
      <c r="KVV119" s="82"/>
      <c r="KVW119" s="81"/>
      <c r="KVX119" s="82"/>
      <c r="KVY119" s="81"/>
      <c r="KVZ119" s="82"/>
      <c r="KWA119" s="81"/>
      <c r="KWB119" s="82"/>
      <c r="KWC119" s="81"/>
      <c r="KWD119" s="82"/>
      <c r="KWE119" s="81"/>
      <c r="KWF119" s="82"/>
      <c r="KWG119" s="81"/>
      <c r="KWH119" s="82"/>
      <c r="KWI119" s="81"/>
      <c r="KWJ119" s="82"/>
      <c r="KWK119" s="81"/>
      <c r="KWL119" s="82"/>
      <c r="KWM119" s="81"/>
      <c r="KWN119" s="82"/>
      <c r="KWO119" s="81"/>
      <c r="KWP119" s="82"/>
      <c r="KWQ119" s="81"/>
      <c r="KWR119" s="82"/>
      <c r="KWS119" s="81"/>
      <c r="KWT119" s="82"/>
      <c r="KWU119" s="81"/>
      <c r="KWV119" s="82"/>
      <c r="KWW119" s="81"/>
      <c r="KWX119" s="82"/>
      <c r="KWY119" s="81"/>
      <c r="KWZ119" s="82"/>
      <c r="KXA119" s="81"/>
      <c r="KXB119" s="82"/>
      <c r="KXC119" s="81"/>
      <c r="KXD119" s="82"/>
      <c r="KXE119" s="81"/>
      <c r="KXF119" s="82"/>
      <c r="KXG119" s="81"/>
      <c r="KXH119" s="82"/>
      <c r="KXI119" s="81"/>
      <c r="KXJ119" s="82"/>
      <c r="KXK119" s="81"/>
      <c r="KXL119" s="82"/>
      <c r="KXM119" s="81"/>
      <c r="KXN119" s="82"/>
      <c r="KXO119" s="81"/>
      <c r="KXP119" s="82"/>
      <c r="KXQ119" s="81"/>
      <c r="KXR119" s="82"/>
      <c r="KXS119" s="81"/>
      <c r="KXT119" s="82"/>
      <c r="KXU119" s="81"/>
      <c r="KXV119" s="82"/>
      <c r="KXW119" s="81"/>
      <c r="KXX119" s="82"/>
      <c r="KXY119" s="81"/>
      <c r="KXZ119" s="82"/>
      <c r="KYA119" s="81"/>
      <c r="KYB119" s="82"/>
      <c r="KYC119" s="81"/>
      <c r="KYD119" s="82"/>
      <c r="KYE119" s="81"/>
      <c r="KYF119" s="82"/>
      <c r="KYG119" s="81"/>
      <c r="KYH119" s="82"/>
      <c r="KYI119" s="81"/>
      <c r="KYJ119" s="82"/>
      <c r="KYK119" s="81"/>
      <c r="KYL119" s="82"/>
      <c r="KYM119" s="81"/>
      <c r="KYN119" s="82"/>
      <c r="KYO119" s="81"/>
      <c r="KYP119" s="82"/>
      <c r="KYQ119" s="81"/>
      <c r="KYR119" s="82"/>
      <c r="KYS119" s="81"/>
      <c r="KYT119" s="82"/>
      <c r="KYU119" s="81"/>
      <c r="KYV119" s="82"/>
      <c r="KYW119" s="81"/>
      <c r="KYX119" s="82"/>
      <c r="KYY119" s="81"/>
      <c r="KYZ119" s="82"/>
      <c r="KZA119" s="81"/>
      <c r="KZB119" s="82"/>
      <c r="KZC119" s="81"/>
      <c r="KZD119" s="82"/>
      <c r="KZE119" s="81"/>
      <c r="KZF119" s="82"/>
      <c r="KZG119" s="81"/>
      <c r="KZH119" s="82"/>
      <c r="KZI119" s="81"/>
      <c r="KZJ119" s="82"/>
      <c r="KZK119" s="81"/>
      <c r="KZL119" s="82"/>
      <c r="KZM119" s="81"/>
      <c r="KZN119" s="82"/>
      <c r="KZO119" s="81"/>
      <c r="KZP119" s="82"/>
      <c r="KZQ119" s="81"/>
      <c r="KZR119" s="82"/>
      <c r="KZS119" s="81"/>
      <c r="KZT119" s="82"/>
      <c r="KZU119" s="81"/>
      <c r="KZV119" s="82"/>
      <c r="KZW119" s="81"/>
      <c r="KZX119" s="82"/>
      <c r="KZY119" s="81"/>
      <c r="KZZ119" s="82"/>
      <c r="LAA119" s="81"/>
      <c r="LAB119" s="82"/>
      <c r="LAC119" s="81"/>
      <c r="LAD119" s="82"/>
      <c r="LAE119" s="81"/>
      <c r="LAF119" s="82"/>
      <c r="LAG119" s="81"/>
      <c r="LAH119" s="82"/>
      <c r="LAI119" s="81"/>
      <c r="LAJ119" s="82"/>
      <c r="LAK119" s="81"/>
      <c r="LAL119" s="82"/>
      <c r="LAM119" s="81"/>
      <c r="LAN119" s="82"/>
      <c r="LAO119" s="81"/>
      <c r="LAP119" s="82"/>
      <c r="LAQ119" s="81"/>
      <c r="LAR119" s="82"/>
      <c r="LAS119" s="81"/>
      <c r="LAT119" s="82"/>
      <c r="LAU119" s="81"/>
      <c r="LAV119" s="82"/>
      <c r="LAW119" s="81"/>
      <c r="LAX119" s="82"/>
      <c r="LAY119" s="81"/>
      <c r="LAZ119" s="82"/>
      <c r="LBA119" s="81"/>
      <c r="LBB119" s="82"/>
      <c r="LBC119" s="81"/>
      <c r="LBD119" s="82"/>
      <c r="LBE119" s="81"/>
      <c r="LBF119" s="82"/>
      <c r="LBG119" s="81"/>
      <c r="LBH119" s="82"/>
      <c r="LBI119" s="81"/>
      <c r="LBJ119" s="82"/>
      <c r="LBK119" s="81"/>
      <c r="LBL119" s="82"/>
      <c r="LBM119" s="81"/>
      <c r="LBN119" s="82"/>
      <c r="LBO119" s="81"/>
      <c r="LBP119" s="82"/>
      <c r="LBQ119" s="81"/>
      <c r="LBR119" s="82"/>
      <c r="LBS119" s="81"/>
      <c r="LBT119" s="82"/>
      <c r="LBU119" s="81"/>
      <c r="LBV119" s="82"/>
      <c r="LBW119" s="81"/>
      <c r="LBX119" s="82"/>
      <c r="LBY119" s="81"/>
      <c r="LBZ119" s="82"/>
      <c r="LCA119" s="81"/>
      <c r="LCB119" s="82"/>
      <c r="LCC119" s="81"/>
      <c r="LCD119" s="82"/>
      <c r="LCE119" s="81"/>
      <c r="LCF119" s="82"/>
      <c r="LCG119" s="81"/>
      <c r="LCH119" s="82"/>
      <c r="LCI119" s="81"/>
      <c r="LCJ119" s="82"/>
      <c r="LCK119" s="81"/>
      <c r="LCL119" s="82"/>
      <c r="LCM119" s="81"/>
      <c r="LCN119" s="82"/>
      <c r="LCO119" s="81"/>
      <c r="LCP119" s="82"/>
      <c r="LCQ119" s="81"/>
      <c r="LCR119" s="82"/>
      <c r="LCS119" s="81"/>
      <c r="LCT119" s="82"/>
      <c r="LCU119" s="81"/>
      <c r="LCV119" s="82"/>
      <c r="LCW119" s="81"/>
      <c r="LCX119" s="82"/>
      <c r="LCY119" s="81"/>
      <c r="LCZ119" s="82"/>
      <c r="LDA119" s="81"/>
      <c r="LDB119" s="82"/>
      <c r="LDC119" s="81"/>
      <c r="LDD119" s="82"/>
      <c r="LDE119" s="81"/>
      <c r="LDF119" s="82"/>
      <c r="LDG119" s="81"/>
      <c r="LDH119" s="82"/>
      <c r="LDI119" s="81"/>
      <c r="LDJ119" s="82"/>
      <c r="LDK119" s="81"/>
      <c r="LDL119" s="82"/>
      <c r="LDM119" s="81"/>
      <c r="LDN119" s="82"/>
      <c r="LDO119" s="81"/>
      <c r="LDP119" s="82"/>
      <c r="LDQ119" s="81"/>
      <c r="LDR119" s="82"/>
      <c r="LDS119" s="81"/>
      <c r="LDT119" s="82"/>
      <c r="LDU119" s="81"/>
      <c r="LDV119" s="82"/>
      <c r="LDW119" s="81"/>
      <c r="LDX119" s="82"/>
      <c r="LDY119" s="81"/>
      <c r="LDZ119" s="82"/>
      <c r="LEA119" s="81"/>
      <c r="LEB119" s="82"/>
      <c r="LEC119" s="81"/>
      <c r="LED119" s="82"/>
      <c r="LEE119" s="81"/>
      <c r="LEF119" s="82"/>
      <c r="LEG119" s="81"/>
      <c r="LEH119" s="82"/>
      <c r="LEI119" s="81"/>
      <c r="LEJ119" s="82"/>
      <c r="LEK119" s="81"/>
      <c r="LEL119" s="82"/>
      <c r="LEM119" s="81"/>
      <c r="LEN119" s="82"/>
      <c r="LEO119" s="81"/>
      <c r="LEP119" s="82"/>
      <c r="LEQ119" s="81"/>
      <c r="LER119" s="82"/>
      <c r="LES119" s="81"/>
      <c r="LET119" s="82"/>
      <c r="LEU119" s="81"/>
      <c r="LEV119" s="82"/>
      <c r="LEW119" s="81"/>
      <c r="LEX119" s="82"/>
      <c r="LEY119" s="81"/>
      <c r="LEZ119" s="82"/>
      <c r="LFA119" s="81"/>
      <c r="LFB119" s="82"/>
      <c r="LFC119" s="81"/>
      <c r="LFD119" s="82"/>
      <c r="LFE119" s="81"/>
      <c r="LFF119" s="82"/>
      <c r="LFG119" s="81"/>
      <c r="LFH119" s="82"/>
      <c r="LFI119" s="81"/>
      <c r="LFJ119" s="82"/>
      <c r="LFK119" s="81"/>
      <c r="LFL119" s="82"/>
      <c r="LFM119" s="81"/>
      <c r="LFN119" s="82"/>
      <c r="LFO119" s="81"/>
      <c r="LFP119" s="82"/>
      <c r="LFQ119" s="81"/>
      <c r="LFR119" s="82"/>
      <c r="LFS119" s="81"/>
      <c r="LFT119" s="82"/>
      <c r="LFU119" s="81"/>
      <c r="LFV119" s="82"/>
      <c r="LFW119" s="81"/>
      <c r="LFX119" s="82"/>
      <c r="LFY119" s="81"/>
      <c r="LFZ119" s="82"/>
      <c r="LGA119" s="81"/>
      <c r="LGB119" s="82"/>
      <c r="LGC119" s="81"/>
      <c r="LGD119" s="82"/>
      <c r="LGE119" s="81"/>
      <c r="LGF119" s="82"/>
      <c r="LGG119" s="81"/>
      <c r="LGH119" s="82"/>
      <c r="LGI119" s="81"/>
      <c r="LGJ119" s="82"/>
      <c r="LGK119" s="81"/>
      <c r="LGL119" s="82"/>
      <c r="LGM119" s="81"/>
      <c r="LGN119" s="82"/>
      <c r="LGO119" s="81"/>
      <c r="LGP119" s="82"/>
      <c r="LGQ119" s="81"/>
      <c r="LGR119" s="82"/>
      <c r="LGS119" s="81"/>
      <c r="LGT119" s="82"/>
      <c r="LGU119" s="81"/>
      <c r="LGV119" s="82"/>
      <c r="LGW119" s="81"/>
      <c r="LGX119" s="82"/>
      <c r="LGY119" s="81"/>
      <c r="LGZ119" s="82"/>
      <c r="LHA119" s="81"/>
      <c r="LHB119" s="82"/>
      <c r="LHC119" s="81"/>
      <c r="LHD119" s="82"/>
      <c r="LHE119" s="81"/>
      <c r="LHF119" s="82"/>
      <c r="LHG119" s="81"/>
      <c r="LHH119" s="82"/>
      <c r="LHI119" s="81"/>
      <c r="LHJ119" s="82"/>
      <c r="LHK119" s="81"/>
      <c r="LHL119" s="82"/>
      <c r="LHM119" s="81"/>
      <c r="LHN119" s="82"/>
      <c r="LHO119" s="81"/>
      <c r="LHP119" s="82"/>
      <c r="LHQ119" s="81"/>
      <c r="LHR119" s="82"/>
      <c r="LHS119" s="81"/>
      <c r="LHT119" s="82"/>
      <c r="LHU119" s="81"/>
      <c r="LHV119" s="82"/>
      <c r="LHW119" s="81"/>
      <c r="LHX119" s="82"/>
      <c r="LHY119" s="81"/>
      <c r="LHZ119" s="82"/>
      <c r="LIA119" s="81"/>
      <c r="LIB119" s="82"/>
      <c r="LIC119" s="81"/>
      <c r="LID119" s="82"/>
      <c r="LIE119" s="81"/>
      <c r="LIF119" s="82"/>
      <c r="LIG119" s="81"/>
      <c r="LIH119" s="82"/>
      <c r="LII119" s="81"/>
      <c r="LIJ119" s="82"/>
      <c r="LIK119" s="81"/>
      <c r="LIL119" s="82"/>
      <c r="LIM119" s="81"/>
      <c r="LIN119" s="82"/>
      <c r="LIO119" s="81"/>
      <c r="LIP119" s="82"/>
      <c r="LIQ119" s="81"/>
      <c r="LIR119" s="82"/>
      <c r="LIS119" s="81"/>
      <c r="LIT119" s="82"/>
      <c r="LIU119" s="81"/>
      <c r="LIV119" s="82"/>
      <c r="LIW119" s="81"/>
      <c r="LIX119" s="82"/>
      <c r="LIY119" s="81"/>
      <c r="LIZ119" s="82"/>
      <c r="LJA119" s="81"/>
      <c r="LJB119" s="82"/>
      <c r="LJC119" s="81"/>
      <c r="LJD119" s="82"/>
      <c r="LJE119" s="81"/>
      <c r="LJF119" s="82"/>
      <c r="LJG119" s="81"/>
      <c r="LJH119" s="82"/>
      <c r="LJI119" s="81"/>
      <c r="LJJ119" s="82"/>
      <c r="LJK119" s="81"/>
      <c r="LJL119" s="82"/>
      <c r="LJM119" s="81"/>
      <c r="LJN119" s="82"/>
      <c r="LJO119" s="81"/>
      <c r="LJP119" s="82"/>
      <c r="LJQ119" s="81"/>
      <c r="LJR119" s="82"/>
      <c r="LJS119" s="81"/>
      <c r="LJT119" s="82"/>
      <c r="LJU119" s="81"/>
      <c r="LJV119" s="82"/>
      <c r="LJW119" s="81"/>
      <c r="LJX119" s="82"/>
      <c r="LJY119" s="81"/>
      <c r="LJZ119" s="82"/>
      <c r="LKA119" s="81"/>
      <c r="LKB119" s="82"/>
      <c r="LKC119" s="81"/>
      <c r="LKD119" s="82"/>
      <c r="LKE119" s="81"/>
      <c r="LKF119" s="82"/>
      <c r="LKG119" s="81"/>
      <c r="LKH119" s="82"/>
      <c r="LKI119" s="81"/>
      <c r="LKJ119" s="82"/>
      <c r="LKK119" s="81"/>
      <c r="LKL119" s="82"/>
      <c r="LKM119" s="81"/>
      <c r="LKN119" s="82"/>
      <c r="LKO119" s="81"/>
      <c r="LKP119" s="82"/>
      <c r="LKQ119" s="81"/>
      <c r="LKR119" s="82"/>
      <c r="LKS119" s="81"/>
      <c r="LKT119" s="82"/>
      <c r="LKU119" s="81"/>
      <c r="LKV119" s="82"/>
      <c r="LKW119" s="81"/>
      <c r="LKX119" s="82"/>
      <c r="LKY119" s="81"/>
      <c r="LKZ119" s="82"/>
      <c r="LLA119" s="81"/>
      <c r="LLB119" s="82"/>
      <c r="LLC119" s="81"/>
      <c r="LLD119" s="82"/>
      <c r="LLE119" s="81"/>
      <c r="LLF119" s="82"/>
      <c r="LLG119" s="81"/>
      <c r="LLH119" s="82"/>
      <c r="LLI119" s="81"/>
      <c r="LLJ119" s="82"/>
      <c r="LLK119" s="81"/>
      <c r="LLL119" s="82"/>
      <c r="LLM119" s="81"/>
      <c r="LLN119" s="82"/>
      <c r="LLO119" s="81"/>
      <c r="LLP119" s="82"/>
      <c r="LLQ119" s="81"/>
      <c r="LLR119" s="82"/>
      <c r="LLS119" s="81"/>
      <c r="LLT119" s="82"/>
      <c r="LLU119" s="81"/>
      <c r="LLV119" s="82"/>
      <c r="LLW119" s="81"/>
      <c r="LLX119" s="82"/>
      <c r="LLY119" s="81"/>
      <c r="LLZ119" s="82"/>
      <c r="LMA119" s="81"/>
      <c r="LMB119" s="82"/>
      <c r="LMC119" s="81"/>
      <c r="LMD119" s="82"/>
      <c r="LME119" s="81"/>
      <c r="LMF119" s="82"/>
      <c r="LMG119" s="81"/>
      <c r="LMH119" s="82"/>
      <c r="LMI119" s="81"/>
      <c r="LMJ119" s="82"/>
      <c r="LMK119" s="81"/>
      <c r="LML119" s="82"/>
      <c r="LMM119" s="81"/>
      <c r="LMN119" s="82"/>
      <c r="LMO119" s="81"/>
      <c r="LMP119" s="82"/>
      <c r="LMQ119" s="81"/>
      <c r="LMR119" s="82"/>
      <c r="LMS119" s="81"/>
      <c r="LMT119" s="82"/>
      <c r="LMU119" s="81"/>
      <c r="LMV119" s="82"/>
      <c r="LMW119" s="81"/>
      <c r="LMX119" s="82"/>
      <c r="LMY119" s="81"/>
      <c r="LMZ119" s="82"/>
      <c r="LNA119" s="81"/>
      <c r="LNB119" s="82"/>
      <c r="LNC119" s="81"/>
      <c r="LND119" s="82"/>
      <c r="LNE119" s="81"/>
      <c r="LNF119" s="82"/>
      <c r="LNG119" s="81"/>
      <c r="LNH119" s="82"/>
      <c r="LNI119" s="81"/>
      <c r="LNJ119" s="82"/>
      <c r="LNK119" s="81"/>
      <c r="LNL119" s="82"/>
      <c r="LNM119" s="81"/>
      <c r="LNN119" s="82"/>
      <c r="LNO119" s="81"/>
      <c r="LNP119" s="82"/>
      <c r="LNQ119" s="81"/>
      <c r="LNR119" s="82"/>
      <c r="LNS119" s="81"/>
      <c r="LNT119" s="82"/>
      <c r="LNU119" s="81"/>
      <c r="LNV119" s="82"/>
      <c r="LNW119" s="81"/>
      <c r="LNX119" s="82"/>
      <c r="LNY119" s="81"/>
      <c r="LNZ119" s="82"/>
      <c r="LOA119" s="81"/>
      <c r="LOB119" s="82"/>
      <c r="LOC119" s="81"/>
      <c r="LOD119" s="82"/>
      <c r="LOE119" s="81"/>
      <c r="LOF119" s="82"/>
      <c r="LOG119" s="81"/>
      <c r="LOH119" s="82"/>
      <c r="LOI119" s="81"/>
      <c r="LOJ119" s="82"/>
      <c r="LOK119" s="81"/>
      <c r="LOL119" s="82"/>
      <c r="LOM119" s="81"/>
      <c r="LON119" s="82"/>
      <c r="LOO119" s="81"/>
      <c r="LOP119" s="82"/>
      <c r="LOQ119" s="81"/>
      <c r="LOR119" s="82"/>
      <c r="LOS119" s="81"/>
      <c r="LOT119" s="82"/>
      <c r="LOU119" s="81"/>
      <c r="LOV119" s="82"/>
      <c r="LOW119" s="81"/>
      <c r="LOX119" s="82"/>
      <c r="LOY119" s="81"/>
      <c r="LOZ119" s="82"/>
      <c r="LPA119" s="81"/>
      <c r="LPB119" s="82"/>
      <c r="LPC119" s="81"/>
      <c r="LPD119" s="82"/>
      <c r="LPE119" s="81"/>
      <c r="LPF119" s="82"/>
      <c r="LPG119" s="81"/>
      <c r="LPH119" s="82"/>
      <c r="LPI119" s="81"/>
      <c r="LPJ119" s="82"/>
      <c r="LPK119" s="81"/>
      <c r="LPL119" s="82"/>
      <c r="LPM119" s="81"/>
      <c r="LPN119" s="82"/>
      <c r="LPO119" s="81"/>
      <c r="LPP119" s="82"/>
      <c r="LPQ119" s="81"/>
      <c r="LPR119" s="82"/>
      <c r="LPS119" s="81"/>
      <c r="LPT119" s="82"/>
      <c r="LPU119" s="81"/>
      <c r="LPV119" s="82"/>
      <c r="LPW119" s="81"/>
      <c r="LPX119" s="82"/>
      <c r="LPY119" s="81"/>
      <c r="LPZ119" s="82"/>
      <c r="LQA119" s="81"/>
      <c r="LQB119" s="82"/>
      <c r="LQC119" s="81"/>
      <c r="LQD119" s="82"/>
      <c r="LQE119" s="81"/>
      <c r="LQF119" s="82"/>
      <c r="LQG119" s="81"/>
      <c r="LQH119" s="82"/>
      <c r="LQI119" s="81"/>
      <c r="LQJ119" s="82"/>
      <c r="LQK119" s="81"/>
      <c r="LQL119" s="82"/>
      <c r="LQM119" s="81"/>
      <c r="LQN119" s="82"/>
      <c r="LQO119" s="81"/>
      <c r="LQP119" s="82"/>
      <c r="LQQ119" s="81"/>
      <c r="LQR119" s="82"/>
      <c r="LQS119" s="81"/>
      <c r="LQT119" s="82"/>
      <c r="LQU119" s="81"/>
      <c r="LQV119" s="82"/>
      <c r="LQW119" s="81"/>
      <c r="LQX119" s="82"/>
      <c r="LQY119" s="81"/>
      <c r="LQZ119" s="82"/>
      <c r="LRA119" s="81"/>
      <c r="LRB119" s="82"/>
      <c r="LRC119" s="81"/>
      <c r="LRD119" s="82"/>
      <c r="LRE119" s="81"/>
      <c r="LRF119" s="82"/>
      <c r="LRG119" s="81"/>
      <c r="LRH119" s="82"/>
      <c r="LRI119" s="81"/>
      <c r="LRJ119" s="82"/>
      <c r="LRK119" s="81"/>
      <c r="LRL119" s="82"/>
      <c r="LRM119" s="81"/>
      <c r="LRN119" s="82"/>
      <c r="LRO119" s="81"/>
      <c r="LRP119" s="82"/>
      <c r="LRQ119" s="81"/>
      <c r="LRR119" s="82"/>
      <c r="LRS119" s="81"/>
      <c r="LRT119" s="82"/>
      <c r="LRU119" s="81"/>
      <c r="LRV119" s="82"/>
      <c r="LRW119" s="81"/>
      <c r="LRX119" s="82"/>
      <c r="LRY119" s="81"/>
      <c r="LRZ119" s="82"/>
      <c r="LSA119" s="81"/>
      <c r="LSB119" s="82"/>
      <c r="LSC119" s="81"/>
      <c r="LSD119" s="82"/>
      <c r="LSE119" s="81"/>
      <c r="LSF119" s="82"/>
      <c r="LSG119" s="81"/>
      <c r="LSH119" s="82"/>
      <c r="LSI119" s="81"/>
      <c r="LSJ119" s="82"/>
      <c r="LSK119" s="81"/>
      <c r="LSL119" s="82"/>
      <c r="LSM119" s="81"/>
      <c r="LSN119" s="82"/>
      <c r="LSO119" s="81"/>
      <c r="LSP119" s="82"/>
      <c r="LSQ119" s="81"/>
      <c r="LSR119" s="82"/>
      <c r="LSS119" s="81"/>
      <c r="LST119" s="82"/>
      <c r="LSU119" s="81"/>
      <c r="LSV119" s="82"/>
      <c r="LSW119" s="81"/>
      <c r="LSX119" s="82"/>
      <c r="LSY119" s="81"/>
      <c r="LSZ119" s="82"/>
      <c r="LTA119" s="81"/>
      <c r="LTB119" s="82"/>
      <c r="LTC119" s="81"/>
      <c r="LTD119" s="82"/>
      <c r="LTE119" s="81"/>
      <c r="LTF119" s="82"/>
      <c r="LTG119" s="81"/>
      <c r="LTH119" s="82"/>
      <c r="LTI119" s="81"/>
      <c r="LTJ119" s="82"/>
      <c r="LTK119" s="81"/>
      <c r="LTL119" s="82"/>
      <c r="LTM119" s="81"/>
      <c r="LTN119" s="82"/>
      <c r="LTO119" s="81"/>
      <c r="LTP119" s="82"/>
      <c r="LTQ119" s="81"/>
      <c r="LTR119" s="82"/>
      <c r="LTS119" s="81"/>
      <c r="LTT119" s="82"/>
      <c r="LTU119" s="81"/>
      <c r="LTV119" s="82"/>
      <c r="LTW119" s="81"/>
      <c r="LTX119" s="82"/>
      <c r="LTY119" s="81"/>
      <c r="LTZ119" s="82"/>
      <c r="LUA119" s="81"/>
      <c r="LUB119" s="82"/>
      <c r="LUC119" s="81"/>
      <c r="LUD119" s="82"/>
      <c r="LUE119" s="81"/>
      <c r="LUF119" s="82"/>
      <c r="LUG119" s="81"/>
      <c r="LUH119" s="82"/>
      <c r="LUI119" s="81"/>
      <c r="LUJ119" s="82"/>
      <c r="LUK119" s="81"/>
      <c r="LUL119" s="82"/>
      <c r="LUM119" s="81"/>
      <c r="LUN119" s="82"/>
      <c r="LUO119" s="81"/>
      <c r="LUP119" s="82"/>
      <c r="LUQ119" s="81"/>
      <c r="LUR119" s="82"/>
      <c r="LUS119" s="81"/>
      <c r="LUT119" s="82"/>
      <c r="LUU119" s="81"/>
      <c r="LUV119" s="82"/>
      <c r="LUW119" s="81"/>
      <c r="LUX119" s="82"/>
      <c r="LUY119" s="81"/>
      <c r="LUZ119" s="82"/>
      <c r="LVA119" s="81"/>
      <c r="LVB119" s="82"/>
      <c r="LVC119" s="81"/>
      <c r="LVD119" s="82"/>
      <c r="LVE119" s="81"/>
      <c r="LVF119" s="82"/>
      <c r="LVG119" s="81"/>
      <c r="LVH119" s="82"/>
      <c r="LVI119" s="81"/>
      <c r="LVJ119" s="82"/>
      <c r="LVK119" s="81"/>
      <c r="LVL119" s="82"/>
      <c r="LVM119" s="81"/>
      <c r="LVN119" s="82"/>
      <c r="LVO119" s="81"/>
      <c r="LVP119" s="82"/>
      <c r="LVQ119" s="81"/>
      <c r="LVR119" s="82"/>
      <c r="LVS119" s="81"/>
      <c r="LVT119" s="82"/>
      <c r="LVU119" s="81"/>
      <c r="LVV119" s="82"/>
      <c r="LVW119" s="81"/>
      <c r="LVX119" s="82"/>
      <c r="LVY119" s="81"/>
      <c r="LVZ119" s="82"/>
      <c r="LWA119" s="81"/>
      <c r="LWB119" s="82"/>
      <c r="LWC119" s="81"/>
      <c r="LWD119" s="82"/>
      <c r="LWE119" s="81"/>
      <c r="LWF119" s="82"/>
      <c r="LWG119" s="81"/>
      <c r="LWH119" s="82"/>
      <c r="LWI119" s="81"/>
      <c r="LWJ119" s="82"/>
      <c r="LWK119" s="81"/>
      <c r="LWL119" s="82"/>
      <c r="LWM119" s="81"/>
      <c r="LWN119" s="82"/>
      <c r="LWO119" s="81"/>
      <c r="LWP119" s="82"/>
      <c r="LWQ119" s="81"/>
      <c r="LWR119" s="82"/>
      <c r="LWS119" s="81"/>
      <c r="LWT119" s="82"/>
      <c r="LWU119" s="81"/>
      <c r="LWV119" s="82"/>
      <c r="LWW119" s="81"/>
      <c r="LWX119" s="82"/>
      <c r="LWY119" s="81"/>
      <c r="LWZ119" s="82"/>
      <c r="LXA119" s="81"/>
      <c r="LXB119" s="82"/>
      <c r="LXC119" s="81"/>
      <c r="LXD119" s="82"/>
      <c r="LXE119" s="81"/>
      <c r="LXF119" s="82"/>
      <c r="LXG119" s="81"/>
      <c r="LXH119" s="82"/>
      <c r="LXI119" s="81"/>
      <c r="LXJ119" s="82"/>
      <c r="LXK119" s="81"/>
      <c r="LXL119" s="82"/>
      <c r="LXM119" s="81"/>
      <c r="LXN119" s="82"/>
      <c r="LXO119" s="81"/>
      <c r="LXP119" s="82"/>
      <c r="LXQ119" s="81"/>
      <c r="LXR119" s="82"/>
      <c r="LXS119" s="81"/>
      <c r="LXT119" s="82"/>
      <c r="LXU119" s="81"/>
      <c r="LXV119" s="82"/>
      <c r="LXW119" s="81"/>
      <c r="LXX119" s="82"/>
      <c r="LXY119" s="81"/>
      <c r="LXZ119" s="82"/>
      <c r="LYA119" s="81"/>
      <c r="LYB119" s="82"/>
      <c r="LYC119" s="81"/>
      <c r="LYD119" s="82"/>
      <c r="LYE119" s="81"/>
      <c r="LYF119" s="82"/>
      <c r="LYG119" s="81"/>
      <c r="LYH119" s="82"/>
      <c r="LYI119" s="81"/>
      <c r="LYJ119" s="82"/>
      <c r="LYK119" s="81"/>
      <c r="LYL119" s="82"/>
      <c r="LYM119" s="81"/>
      <c r="LYN119" s="82"/>
      <c r="LYO119" s="81"/>
      <c r="LYP119" s="82"/>
      <c r="LYQ119" s="81"/>
      <c r="LYR119" s="82"/>
      <c r="LYS119" s="81"/>
      <c r="LYT119" s="82"/>
      <c r="LYU119" s="81"/>
      <c r="LYV119" s="82"/>
      <c r="LYW119" s="81"/>
      <c r="LYX119" s="82"/>
      <c r="LYY119" s="81"/>
      <c r="LYZ119" s="82"/>
      <c r="LZA119" s="81"/>
      <c r="LZB119" s="82"/>
      <c r="LZC119" s="81"/>
      <c r="LZD119" s="82"/>
      <c r="LZE119" s="81"/>
      <c r="LZF119" s="82"/>
      <c r="LZG119" s="81"/>
      <c r="LZH119" s="82"/>
      <c r="LZI119" s="81"/>
      <c r="LZJ119" s="82"/>
      <c r="LZK119" s="81"/>
      <c r="LZL119" s="82"/>
      <c r="LZM119" s="81"/>
      <c r="LZN119" s="82"/>
      <c r="LZO119" s="81"/>
      <c r="LZP119" s="82"/>
      <c r="LZQ119" s="81"/>
      <c r="LZR119" s="82"/>
      <c r="LZS119" s="81"/>
      <c r="LZT119" s="82"/>
      <c r="LZU119" s="81"/>
      <c r="LZV119" s="82"/>
      <c r="LZW119" s="81"/>
      <c r="LZX119" s="82"/>
      <c r="LZY119" s="81"/>
      <c r="LZZ119" s="82"/>
      <c r="MAA119" s="81"/>
      <c r="MAB119" s="82"/>
      <c r="MAC119" s="81"/>
      <c r="MAD119" s="82"/>
      <c r="MAE119" s="81"/>
      <c r="MAF119" s="82"/>
      <c r="MAG119" s="81"/>
      <c r="MAH119" s="82"/>
      <c r="MAI119" s="81"/>
      <c r="MAJ119" s="82"/>
      <c r="MAK119" s="81"/>
      <c r="MAL119" s="82"/>
      <c r="MAM119" s="81"/>
      <c r="MAN119" s="82"/>
      <c r="MAO119" s="81"/>
      <c r="MAP119" s="82"/>
      <c r="MAQ119" s="81"/>
      <c r="MAR119" s="82"/>
      <c r="MAS119" s="81"/>
      <c r="MAT119" s="82"/>
      <c r="MAU119" s="81"/>
      <c r="MAV119" s="82"/>
      <c r="MAW119" s="81"/>
      <c r="MAX119" s="82"/>
      <c r="MAY119" s="81"/>
      <c r="MAZ119" s="82"/>
      <c r="MBA119" s="81"/>
      <c r="MBB119" s="82"/>
      <c r="MBC119" s="81"/>
      <c r="MBD119" s="82"/>
      <c r="MBE119" s="81"/>
      <c r="MBF119" s="82"/>
      <c r="MBG119" s="81"/>
      <c r="MBH119" s="82"/>
      <c r="MBI119" s="81"/>
      <c r="MBJ119" s="82"/>
      <c r="MBK119" s="81"/>
      <c r="MBL119" s="82"/>
      <c r="MBM119" s="81"/>
      <c r="MBN119" s="82"/>
      <c r="MBO119" s="81"/>
      <c r="MBP119" s="82"/>
      <c r="MBQ119" s="81"/>
      <c r="MBR119" s="82"/>
      <c r="MBS119" s="81"/>
      <c r="MBT119" s="82"/>
      <c r="MBU119" s="81"/>
      <c r="MBV119" s="82"/>
      <c r="MBW119" s="81"/>
      <c r="MBX119" s="82"/>
      <c r="MBY119" s="81"/>
      <c r="MBZ119" s="82"/>
      <c r="MCA119" s="81"/>
      <c r="MCB119" s="82"/>
      <c r="MCC119" s="81"/>
      <c r="MCD119" s="82"/>
      <c r="MCE119" s="81"/>
      <c r="MCF119" s="82"/>
      <c r="MCG119" s="81"/>
      <c r="MCH119" s="82"/>
      <c r="MCI119" s="81"/>
      <c r="MCJ119" s="82"/>
      <c r="MCK119" s="81"/>
      <c r="MCL119" s="82"/>
      <c r="MCM119" s="81"/>
      <c r="MCN119" s="82"/>
      <c r="MCO119" s="81"/>
      <c r="MCP119" s="82"/>
      <c r="MCQ119" s="81"/>
      <c r="MCR119" s="82"/>
      <c r="MCS119" s="81"/>
      <c r="MCT119" s="82"/>
      <c r="MCU119" s="81"/>
      <c r="MCV119" s="82"/>
      <c r="MCW119" s="81"/>
      <c r="MCX119" s="82"/>
      <c r="MCY119" s="81"/>
      <c r="MCZ119" s="82"/>
      <c r="MDA119" s="81"/>
      <c r="MDB119" s="82"/>
      <c r="MDC119" s="81"/>
      <c r="MDD119" s="82"/>
      <c r="MDE119" s="81"/>
      <c r="MDF119" s="82"/>
      <c r="MDG119" s="81"/>
      <c r="MDH119" s="82"/>
      <c r="MDI119" s="81"/>
      <c r="MDJ119" s="82"/>
      <c r="MDK119" s="81"/>
      <c r="MDL119" s="82"/>
      <c r="MDM119" s="81"/>
      <c r="MDN119" s="82"/>
      <c r="MDO119" s="81"/>
      <c r="MDP119" s="82"/>
      <c r="MDQ119" s="81"/>
      <c r="MDR119" s="82"/>
      <c r="MDS119" s="81"/>
      <c r="MDT119" s="82"/>
      <c r="MDU119" s="81"/>
      <c r="MDV119" s="82"/>
      <c r="MDW119" s="81"/>
      <c r="MDX119" s="82"/>
      <c r="MDY119" s="81"/>
      <c r="MDZ119" s="82"/>
      <c r="MEA119" s="81"/>
      <c r="MEB119" s="82"/>
      <c r="MEC119" s="81"/>
      <c r="MED119" s="82"/>
      <c r="MEE119" s="81"/>
      <c r="MEF119" s="82"/>
      <c r="MEG119" s="81"/>
      <c r="MEH119" s="82"/>
      <c r="MEI119" s="81"/>
      <c r="MEJ119" s="82"/>
      <c r="MEK119" s="81"/>
      <c r="MEL119" s="82"/>
      <c r="MEM119" s="81"/>
      <c r="MEN119" s="82"/>
      <c r="MEO119" s="81"/>
      <c r="MEP119" s="82"/>
      <c r="MEQ119" s="81"/>
      <c r="MER119" s="82"/>
      <c r="MES119" s="81"/>
      <c r="MET119" s="82"/>
      <c r="MEU119" s="81"/>
      <c r="MEV119" s="82"/>
      <c r="MEW119" s="81"/>
      <c r="MEX119" s="82"/>
      <c r="MEY119" s="81"/>
      <c r="MEZ119" s="82"/>
      <c r="MFA119" s="81"/>
      <c r="MFB119" s="82"/>
      <c r="MFC119" s="81"/>
      <c r="MFD119" s="82"/>
      <c r="MFE119" s="81"/>
      <c r="MFF119" s="82"/>
      <c r="MFG119" s="81"/>
      <c r="MFH119" s="82"/>
      <c r="MFI119" s="81"/>
      <c r="MFJ119" s="82"/>
      <c r="MFK119" s="81"/>
      <c r="MFL119" s="82"/>
      <c r="MFM119" s="81"/>
      <c r="MFN119" s="82"/>
      <c r="MFO119" s="81"/>
      <c r="MFP119" s="82"/>
      <c r="MFQ119" s="81"/>
      <c r="MFR119" s="82"/>
      <c r="MFS119" s="81"/>
      <c r="MFT119" s="82"/>
      <c r="MFU119" s="81"/>
      <c r="MFV119" s="82"/>
      <c r="MFW119" s="81"/>
      <c r="MFX119" s="82"/>
      <c r="MFY119" s="81"/>
      <c r="MFZ119" s="82"/>
      <c r="MGA119" s="81"/>
      <c r="MGB119" s="82"/>
      <c r="MGC119" s="81"/>
      <c r="MGD119" s="82"/>
      <c r="MGE119" s="81"/>
      <c r="MGF119" s="82"/>
      <c r="MGG119" s="81"/>
      <c r="MGH119" s="82"/>
      <c r="MGI119" s="81"/>
      <c r="MGJ119" s="82"/>
      <c r="MGK119" s="81"/>
      <c r="MGL119" s="82"/>
      <c r="MGM119" s="81"/>
      <c r="MGN119" s="82"/>
      <c r="MGO119" s="81"/>
      <c r="MGP119" s="82"/>
      <c r="MGQ119" s="81"/>
      <c r="MGR119" s="82"/>
      <c r="MGS119" s="81"/>
      <c r="MGT119" s="82"/>
      <c r="MGU119" s="81"/>
      <c r="MGV119" s="82"/>
      <c r="MGW119" s="81"/>
      <c r="MGX119" s="82"/>
      <c r="MGY119" s="81"/>
      <c r="MGZ119" s="82"/>
      <c r="MHA119" s="81"/>
      <c r="MHB119" s="82"/>
      <c r="MHC119" s="81"/>
      <c r="MHD119" s="82"/>
      <c r="MHE119" s="81"/>
      <c r="MHF119" s="82"/>
      <c r="MHG119" s="81"/>
      <c r="MHH119" s="82"/>
      <c r="MHI119" s="81"/>
      <c r="MHJ119" s="82"/>
      <c r="MHK119" s="81"/>
      <c r="MHL119" s="82"/>
      <c r="MHM119" s="81"/>
      <c r="MHN119" s="82"/>
      <c r="MHO119" s="81"/>
      <c r="MHP119" s="82"/>
      <c r="MHQ119" s="81"/>
      <c r="MHR119" s="82"/>
      <c r="MHS119" s="81"/>
      <c r="MHT119" s="82"/>
      <c r="MHU119" s="81"/>
      <c r="MHV119" s="82"/>
      <c r="MHW119" s="81"/>
      <c r="MHX119" s="82"/>
      <c r="MHY119" s="81"/>
      <c r="MHZ119" s="82"/>
      <c r="MIA119" s="81"/>
      <c r="MIB119" s="82"/>
      <c r="MIC119" s="81"/>
      <c r="MID119" s="82"/>
      <c r="MIE119" s="81"/>
      <c r="MIF119" s="82"/>
      <c r="MIG119" s="81"/>
      <c r="MIH119" s="82"/>
      <c r="MII119" s="81"/>
      <c r="MIJ119" s="82"/>
      <c r="MIK119" s="81"/>
      <c r="MIL119" s="82"/>
      <c r="MIM119" s="81"/>
      <c r="MIN119" s="82"/>
      <c r="MIO119" s="81"/>
      <c r="MIP119" s="82"/>
      <c r="MIQ119" s="81"/>
      <c r="MIR119" s="82"/>
      <c r="MIS119" s="81"/>
      <c r="MIT119" s="82"/>
      <c r="MIU119" s="81"/>
      <c r="MIV119" s="82"/>
      <c r="MIW119" s="81"/>
      <c r="MIX119" s="82"/>
      <c r="MIY119" s="81"/>
      <c r="MIZ119" s="82"/>
      <c r="MJA119" s="81"/>
      <c r="MJB119" s="82"/>
      <c r="MJC119" s="81"/>
      <c r="MJD119" s="82"/>
      <c r="MJE119" s="81"/>
      <c r="MJF119" s="82"/>
      <c r="MJG119" s="81"/>
      <c r="MJH119" s="82"/>
      <c r="MJI119" s="81"/>
      <c r="MJJ119" s="82"/>
      <c r="MJK119" s="81"/>
      <c r="MJL119" s="82"/>
      <c r="MJM119" s="81"/>
      <c r="MJN119" s="82"/>
      <c r="MJO119" s="81"/>
      <c r="MJP119" s="82"/>
      <c r="MJQ119" s="81"/>
      <c r="MJR119" s="82"/>
      <c r="MJS119" s="81"/>
      <c r="MJT119" s="82"/>
      <c r="MJU119" s="81"/>
      <c r="MJV119" s="82"/>
      <c r="MJW119" s="81"/>
      <c r="MJX119" s="82"/>
      <c r="MJY119" s="81"/>
      <c r="MJZ119" s="82"/>
      <c r="MKA119" s="81"/>
      <c r="MKB119" s="82"/>
      <c r="MKC119" s="81"/>
      <c r="MKD119" s="82"/>
      <c r="MKE119" s="81"/>
      <c r="MKF119" s="82"/>
      <c r="MKG119" s="81"/>
      <c r="MKH119" s="82"/>
      <c r="MKI119" s="81"/>
      <c r="MKJ119" s="82"/>
      <c r="MKK119" s="81"/>
      <c r="MKL119" s="82"/>
      <c r="MKM119" s="81"/>
      <c r="MKN119" s="82"/>
      <c r="MKO119" s="81"/>
      <c r="MKP119" s="82"/>
      <c r="MKQ119" s="81"/>
      <c r="MKR119" s="82"/>
      <c r="MKS119" s="81"/>
      <c r="MKT119" s="82"/>
      <c r="MKU119" s="81"/>
      <c r="MKV119" s="82"/>
      <c r="MKW119" s="81"/>
      <c r="MKX119" s="82"/>
      <c r="MKY119" s="81"/>
      <c r="MKZ119" s="82"/>
      <c r="MLA119" s="81"/>
      <c r="MLB119" s="82"/>
      <c r="MLC119" s="81"/>
      <c r="MLD119" s="82"/>
      <c r="MLE119" s="81"/>
      <c r="MLF119" s="82"/>
      <c r="MLG119" s="81"/>
      <c r="MLH119" s="82"/>
      <c r="MLI119" s="81"/>
      <c r="MLJ119" s="82"/>
      <c r="MLK119" s="81"/>
      <c r="MLL119" s="82"/>
      <c r="MLM119" s="81"/>
      <c r="MLN119" s="82"/>
      <c r="MLO119" s="81"/>
      <c r="MLP119" s="82"/>
      <c r="MLQ119" s="81"/>
      <c r="MLR119" s="82"/>
      <c r="MLS119" s="81"/>
      <c r="MLT119" s="82"/>
      <c r="MLU119" s="81"/>
      <c r="MLV119" s="82"/>
      <c r="MLW119" s="81"/>
      <c r="MLX119" s="82"/>
      <c r="MLY119" s="81"/>
      <c r="MLZ119" s="82"/>
      <c r="MMA119" s="81"/>
      <c r="MMB119" s="82"/>
      <c r="MMC119" s="81"/>
      <c r="MMD119" s="82"/>
      <c r="MME119" s="81"/>
      <c r="MMF119" s="82"/>
      <c r="MMG119" s="81"/>
      <c r="MMH119" s="82"/>
      <c r="MMI119" s="81"/>
      <c r="MMJ119" s="82"/>
      <c r="MMK119" s="81"/>
      <c r="MML119" s="82"/>
      <c r="MMM119" s="81"/>
      <c r="MMN119" s="82"/>
      <c r="MMO119" s="81"/>
      <c r="MMP119" s="82"/>
      <c r="MMQ119" s="81"/>
      <c r="MMR119" s="82"/>
      <c r="MMS119" s="81"/>
      <c r="MMT119" s="82"/>
      <c r="MMU119" s="81"/>
      <c r="MMV119" s="82"/>
      <c r="MMW119" s="81"/>
      <c r="MMX119" s="82"/>
      <c r="MMY119" s="81"/>
      <c r="MMZ119" s="82"/>
      <c r="MNA119" s="81"/>
      <c r="MNB119" s="82"/>
      <c r="MNC119" s="81"/>
      <c r="MND119" s="82"/>
      <c r="MNE119" s="81"/>
      <c r="MNF119" s="82"/>
      <c r="MNG119" s="81"/>
      <c r="MNH119" s="82"/>
      <c r="MNI119" s="81"/>
      <c r="MNJ119" s="82"/>
      <c r="MNK119" s="81"/>
      <c r="MNL119" s="82"/>
      <c r="MNM119" s="81"/>
      <c r="MNN119" s="82"/>
      <c r="MNO119" s="81"/>
      <c r="MNP119" s="82"/>
      <c r="MNQ119" s="81"/>
      <c r="MNR119" s="82"/>
      <c r="MNS119" s="81"/>
      <c r="MNT119" s="82"/>
      <c r="MNU119" s="81"/>
      <c r="MNV119" s="82"/>
      <c r="MNW119" s="81"/>
      <c r="MNX119" s="82"/>
      <c r="MNY119" s="81"/>
      <c r="MNZ119" s="82"/>
      <c r="MOA119" s="81"/>
      <c r="MOB119" s="82"/>
      <c r="MOC119" s="81"/>
      <c r="MOD119" s="82"/>
      <c r="MOE119" s="81"/>
      <c r="MOF119" s="82"/>
      <c r="MOG119" s="81"/>
      <c r="MOH119" s="82"/>
      <c r="MOI119" s="81"/>
      <c r="MOJ119" s="82"/>
      <c r="MOK119" s="81"/>
      <c r="MOL119" s="82"/>
      <c r="MOM119" s="81"/>
      <c r="MON119" s="82"/>
      <c r="MOO119" s="81"/>
      <c r="MOP119" s="82"/>
      <c r="MOQ119" s="81"/>
      <c r="MOR119" s="82"/>
      <c r="MOS119" s="81"/>
      <c r="MOT119" s="82"/>
      <c r="MOU119" s="81"/>
      <c r="MOV119" s="82"/>
      <c r="MOW119" s="81"/>
      <c r="MOX119" s="82"/>
      <c r="MOY119" s="81"/>
      <c r="MOZ119" s="82"/>
      <c r="MPA119" s="81"/>
      <c r="MPB119" s="82"/>
      <c r="MPC119" s="81"/>
      <c r="MPD119" s="82"/>
      <c r="MPE119" s="81"/>
      <c r="MPF119" s="82"/>
      <c r="MPG119" s="81"/>
      <c r="MPH119" s="82"/>
      <c r="MPI119" s="81"/>
      <c r="MPJ119" s="82"/>
      <c r="MPK119" s="81"/>
      <c r="MPL119" s="82"/>
      <c r="MPM119" s="81"/>
      <c r="MPN119" s="82"/>
      <c r="MPO119" s="81"/>
      <c r="MPP119" s="82"/>
      <c r="MPQ119" s="81"/>
      <c r="MPR119" s="82"/>
      <c r="MPS119" s="81"/>
      <c r="MPT119" s="82"/>
      <c r="MPU119" s="81"/>
      <c r="MPV119" s="82"/>
      <c r="MPW119" s="81"/>
      <c r="MPX119" s="82"/>
      <c r="MPY119" s="81"/>
      <c r="MPZ119" s="82"/>
      <c r="MQA119" s="81"/>
      <c r="MQB119" s="82"/>
      <c r="MQC119" s="81"/>
      <c r="MQD119" s="82"/>
      <c r="MQE119" s="81"/>
      <c r="MQF119" s="82"/>
      <c r="MQG119" s="81"/>
      <c r="MQH119" s="82"/>
      <c r="MQI119" s="81"/>
      <c r="MQJ119" s="82"/>
      <c r="MQK119" s="81"/>
      <c r="MQL119" s="82"/>
      <c r="MQM119" s="81"/>
      <c r="MQN119" s="82"/>
      <c r="MQO119" s="81"/>
      <c r="MQP119" s="82"/>
      <c r="MQQ119" s="81"/>
      <c r="MQR119" s="82"/>
      <c r="MQS119" s="81"/>
      <c r="MQT119" s="82"/>
      <c r="MQU119" s="81"/>
      <c r="MQV119" s="82"/>
      <c r="MQW119" s="81"/>
      <c r="MQX119" s="82"/>
      <c r="MQY119" s="81"/>
      <c r="MQZ119" s="82"/>
      <c r="MRA119" s="81"/>
      <c r="MRB119" s="82"/>
      <c r="MRC119" s="81"/>
      <c r="MRD119" s="82"/>
      <c r="MRE119" s="81"/>
      <c r="MRF119" s="82"/>
      <c r="MRG119" s="81"/>
      <c r="MRH119" s="82"/>
      <c r="MRI119" s="81"/>
      <c r="MRJ119" s="82"/>
      <c r="MRK119" s="81"/>
      <c r="MRL119" s="82"/>
      <c r="MRM119" s="81"/>
      <c r="MRN119" s="82"/>
      <c r="MRO119" s="81"/>
      <c r="MRP119" s="82"/>
      <c r="MRQ119" s="81"/>
      <c r="MRR119" s="82"/>
      <c r="MRS119" s="81"/>
      <c r="MRT119" s="82"/>
      <c r="MRU119" s="81"/>
      <c r="MRV119" s="82"/>
      <c r="MRW119" s="81"/>
      <c r="MRX119" s="82"/>
      <c r="MRY119" s="81"/>
      <c r="MRZ119" s="82"/>
      <c r="MSA119" s="81"/>
      <c r="MSB119" s="82"/>
      <c r="MSC119" s="81"/>
      <c r="MSD119" s="82"/>
      <c r="MSE119" s="81"/>
      <c r="MSF119" s="82"/>
      <c r="MSG119" s="81"/>
      <c r="MSH119" s="82"/>
      <c r="MSI119" s="81"/>
      <c r="MSJ119" s="82"/>
      <c r="MSK119" s="81"/>
      <c r="MSL119" s="82"/>
      <c r="MSM119" s="81"/>
      <c r="MSN119" s="82"/>
      <c r="MSO119" s="81"/>
      <c r="MSP119" s="82"/>
      <c r="MSQ119" s="81"/>
      <c r="MSR119" s="82"/>
      <c r="MSS119" s="81"/>
      <c r="MST119" s="82"/>
      <c r="MSU119" s="81"/>
      <c r="MSV119" s="82"/>
      <c r="MSW119" s="81"/>
      <c r="MSX119" s="82"/>
      <c r="MSY119" s="81"/>
      <c r="MSZ119" s="82"/>
      <c r="MTA119" s="81"/>
      <c r="MTB119" s="82"/>
      <c r="MTC119" s="81"/>
      <c r="MTD119" s="82"/>
      <c r="MTE119" s="81"/>
      <c r="MTF119" s="82"/>
      <c r="MTG119" s="81"/>
      <c r="MTH119" s="82"/>
      <c r="MTI119" s="81"/>
      <c r="MTJ119" s="82"/>
      <c r="MTK119" s="81"/>
      <c r="MTL119" s="82"/>
      <c r="MTM119" s="81"/>
      <c r="MTN119" s="82"/>
      <c r="MTO119" s="81"/>
      <c r="MTP119" s="82"/>
      <c r="MTQ119" s="81"/>
      <c r="MTR119" s="82"/>
      <c r="MTS119" s="81"/>
      <c r="MTT119" s="82"/>
      <c r="MTU119" s="81"/>
      <c r="MTV119" s="82"/>
      <c r="MTW119" s="81"/>
      <c r="MTX119" s="82"/>
      <c r="MTY119" s="81"/>
      <c r="MTZ119" s="82"/>
      <c r="MUA119" s="81"/>
      <c r="MUB119" s="82"/>
      <c r="MUC119" s="81"/>
      <c r="MUD119" s="82"/>
      <c r="MUE119" s="81"/>
      <c r="MUF119" s="82"/>
      <c r="MUG119" s="81"/>
      <c r="MUH119" s="82"/>
      <c r="MUI119" s="81"/>
      <c r="MUJ119" s="82"/>
      <c r="MUK119" s="81"/>
      <c r="MUL119" s="82"/>
      <c r="MUM119" s="81"/>
      <c r="MUN119" s="82"/>
      <c r="MUO119" s="81"/>
      <c r="MUP119" s="82"/>
      <c r="MUQ119" s="81"/>
      <c r="MUR119" s="82"/>
      <c r="MUS119" s="81"/>
      <c r="MUT119" s="82"/>
      <c r="MUU119" s="81"/>
      <c r="MUV119" s="82"/>
      <c r="MUW119" s="81"/>
      <c r="MUX119" s="82"/>
      <c r="MUY119" s="81"/>
      <c r="MUZ119" s="82"/>
      <c r="MVA119" s="81"/>
      <c r="MVB119" s="82"/>
      <c r="MVC119" s="81"/>
      <c r="MVD119" s="82"/>
      <c r="MVE119" s="81"/>
      <c r="MVF119" s="82"/>
      <c r="MVG119" s="81"/>
      <c r="MVH119" s="82"/>
      <c r="MVI119" s="81"/>
      <c r="MVJ119" s="82"/>
      <c r="MVK119" s="81"/>
      <c r="MVL119" s="82"/>
      <c r="MVM119" s="81"/>
      <c r="MVN119" s="82"/>
      <c r="MVO119" s="81"/>
      <c r="MVP119" s="82"/>
      <c r="MVQ119" s="81"/>
      <c r="MVR119" s="82"/>
      <c r="MVS119" s="81"/>
      <c r="MVT119" s="82"/>
      <c r="MVU119" s="81"/>
      <c r="MVV119" s="82"/>
      <c r="MVW119" s="81"/>
      <c r="MVX119" s="82"/>
      <c r="MVY119" s="81"/>
      <c r="MVZ119" s="82"/>
      <c r="MWA119" s="81"/>
      <c r="MWB119" s="82"/>
      <c r="MWC119" s="81"/>
      <c r="MWD119" s="82"/>
      <c r="MWE119" s="81"/>
      <c r="MWF119" s="82"/>
      <c r="MWG119" s="81"/>
      <c r="MWH119" s="82"/>
      <c r="MWI119" s="81"/>
      <c r="MWJ119" s="82"/>
      <c r="MWK119" s="81"/>
      <c r="MWL119" s="82"/>
      <c r="MWM119" s="81"/>
      <c r="MWN119" s="82"/>
      <c r="MWO119" s="81"/>
      <c r="MWP119" s="82"/>
      <c r="MWQ119" s="81"/>
      <c r="MWR119" s="82"/>
      <c r="MWS119" s="81"/>
      <c r="MWT119" s="82"/>
      <c r="MWU119" s="81"/>
      <c r="MWV119" s="82"/>
      <c r="MWW119" s="81"/>
      <c r="MWX119" s="82"/>
      <c r="MWY119" s="81"/>
      <c r="MWZ119" s="82"/>
      <c r="MXA119" s="81"/>
      <c r="MXB119" s="82"/>
      <c r="MXC119" s="81"/>
      <c r="MXD119" s="82"/>
      <c r="MXE119" s="81"/>
      <c r="MXF119" s="82"/>
      <c r="MXG119" s="81"/>
      <c r="MXH119" s="82"/>
      <c r="MXI119" s="81"/>
      <c r="MXJ119" s="82"/>
      <c r="MXK119" s="81"/>
      <c r="MXL119" s="82"/>
      <c r="MXM119" s="81"/>
      <c r="MXN119" s="82"/>
      <c r="MXO119" s="81"/>
      <c r="MXP119" s="82"/>
      <c r="MXQ119" s="81"/>
      <c r="MXR119" s="82"/>
      <c r="MXS119" s="81"/>
      <c r="MXT119" s="82"/>
      <c r="MXU119" s="81"/>
      <c r="MXV119" s="82"/>
      <c r="MXW119" s="81"/>
      <c r="MXX119" s="82"/>
      <c r="MXY119" s="81"/>
      <c r="MXZ119" s="82"/>
      <c r="MYA119" s="81"/>
      <c r="MYB119" s="82"/>
      <c r="MYC119" s="81"/>
      <c r="MYD119" s="82"/>
      <c r="MYE119" s="81"/>
      <c r="MYF119" s="82"/>
      <c r="MYG119" s="81"/>
      <c r="MYH119" s="82"/>
      <c r="MYI119" s="81"/>
      <c r="MYJ119" s="82"/>
      <c r="MYK119" s="81"/>
      <c r="MYL119" s="82"/>
      <c r="MYM119" s="81"/>
      <c r="MYN119" s="82"/>
      <c r="MYO119" s="81"/>
      <c r="MYP119" s="82"/>
      <c r="MYQ119" s="81"/>
      <c r="MYR119" s="82"/>
      <c r="MYS119" s="81"/>
      <c r="MYT119" s="82"/>
      <c r="MYU119" s="81"/>
      <c r="MYV119" s="82"/>
      <c r="MYW119" s="81"/>
      <c r="MYX119" s="82"/>
      <c r="MYY119" s="81"/>
      <c r="MYZ119" s="82"/>
      <c r="MZA119" s="81"/>
      <c r="MZB119" s="82"/>
      <c r="MZC119" s="81"/>
      <c r="MZD119" s="82"/>
      <c r="MZE119" s="81"/>
      <c r="MZF119" s="82"/>
      <c r="MZG119" s="81"/>
      <c r="MZH119" s="82"/>
      <c r="MZI119" s="81"/>
      <c r="MZJ119" s="82"/>
      <c r="MZK119" s="81"/>
      <c r="MZL119" s="82"/>
      <c r="MZM119" s="81"/>
      <c r="MZN119" s="82"/>
      <c r="MZO119" s="81"/>
      <c r="MZP119" s="82"/>
      <c r="MZQ119" s="81"/>
      <c r="MZR119" s="82"/>
      <c r="MZS119" s="81"/>
      <c r="MZT119" s="82"/>
      <c r="MZU119" s="81"/>
      <c r="MZV119" s="82"/>
      <c r="MZW119" s="81"/>
      <c r="MZX119" s="82"/>
      <c r="MZY119" s="81"/>
      <c r="MZZ119" s="82"/>
      <c r="NAA119" s="81"/>
      <c r="NAB119" s="82"/>
      <c r="NAC119" s="81"/>
      <c r="NAD119" s="82"/>
      <c r="NAE119" s="81"/>
      <c r="NAF119" s="82"/>
      <c r="NAG119" s="81"/>
      <c r="NAH119" s="82"/>
      <c r="NAI119" s="81"/>
      <c r="NAJ119" s="82"/>
      <c r="NAK119" s="81"/>
      <c r="NAL119" s="82"/>
      <c r="NAM119" s="81"/>
      <c r="NAN119" s="82"/>
      <c r="NAO119" s="81"/>
      <c r="NAP119" s="82"/>
      <c r="NAQ119" s="81"/>
      <c r="NAR119" s="82"/>
      <c r="NAS119" s="81"/>
      <c r="NAT119" s="82"/>
      <c r="NAU119" s="81"/>
      <c r="NAV119" s="82"/>
      <c r="NAW119" s="81"/>
      <c r="NAX119" s="82"/>
      <c r="NAY119" s="81"/>
      <c r="NAZ119" s="82"/>
      <c r="NBA119" s="81"/>
      <c r="NBB119" s="82"/>
      <c r="NBC119" s="81"/>
      <c r="NBD119" s="82"/>
      <c r="NBE119" s="81"/>
      <c r="NBF119" s="82"/>
      <c r="NBG119" s="81"/>
      <c r="NBH119" s="82"/>
      <c r="NBI119" s="81"/>
      <c r="NBJ119" s="82"/>
      <c r="NBK119" s="81"/>
      <c r="NBL119" s="82"/>
      <c r="NBM119" s="81"/>
      <c r="NBN119" s="82"/>
      <c r="NBO119" s="81"/>
      <c r="NBP119" s="82"/>
      <c r="NBQ119" s="81"/>
      <c r="NBR119" s="82"/>
      <c r="NBS119" s="81"/>
      <c r="NBT119" s="82"/>
      <c r="NBU119" s="81"/>
      <c r="NBV119" s="82"/>
      <c r="NBW119" s="81"/>
      <c r="NBX119" s="82"/>
      <c r="NBY119" s="81"/>
      <c r="NBZ119" s="82"/>
      <c r="NCA119" s="81"/>
      <c r="NCB119" s="82"/>
      <c r="NCC119" s="81"/>
      <c r="NCD119" s="82"/>
      <c r="NCE119" s="81"/>
      <c r="NCF119" s="82"/>
      <c r="NCG119" s="81"/>
      <c r="NCH119" s="82"/>
      <c r="NCI119" s="81"/>
      <c r="NCJ119" s="82"/>
      <c r="NCK119" s="81"/>
      <c r="NCL119" s="82"/>
      <c r="NCM119" s="81"/>
      <c r="NCN119" s="82"/>
      <c r="NCO119" s="81"/>
      <c r="NCP119" s="82"/>
      <c r="NCQ119" s="81"/>
      <c r="NCR119" s="82"/>
      <c r="NCS119" s="81"/>
      <c r="NCT119" s="82"/>
      <c r="NCU119" s="81"/>
      <c r="NCV119" s="82"/>
      <c r="NCW119" s="81"/>
      <c r="NCX119" s="82"/>
      <c r="NCY119" s="81"/>
      <c r="NCZ119" s="82"/>
      <c r="NDA119" s="81"/>
      <c r="NDB119" s="82"/>
      <c r="NDC119" s="81"/>
      <c r="NDD119" s="82"/>
      <c r="NDE119" s="81"/>
      <c r="NDF119" s="82"/>
      <c r="NDG119" s="81"/>
      <c r="NDH119" s="82"/>
      <c r="NDI119" s="81"/>
      <c r="NDJ119" s="82"/>
      <c r="NDK119" s="81"/>
      <c r="NDL119" s="82"/>
      <c r="NDM119" s="81"/>
      <c r="NDN119" s="82"/>
      <c r="NDO119" s="81"/>
      <c r="NDP119" s="82"/>
      <c r="NDQ119" s="81"/>
      <c r="NDR119" s="82"/>
      <c r="NDS119" s="81"/>
      <c r="NDT119" s="82"/>
      <c r="NDU119" s="81"/>
      <c r="NDV119" s="82"/>
      <c r="NDW119" s="81"/>
      <c r="NDX119" s="82"/>
      <c r="NDY119" s="81"/>
      <c r="NDZ119" s="82"/>
      <c r="NEA119" s="81"/>
      <c r="NEB119" s="82"/>
      <c r="NEC119" s="81"/>
      <c r="NED119" s="82"/>
      <c r="NEE119" s="81"/>
      <c r="NEF119" s="82"/>
      <c r="NEG119" s="81"/>
      <c r="NEH119" s="82"/>
      <c r="NEI119" s="81"/>
      <c r="NEJ119" s="82"/>
      <c r="NEK119" s="81"/>
      <c r="NEL119" s="82"/>
      <c r="NEM119" s="81"/>
      <c r="NEN119" s="82"/>
      <c r="NEO119" s="81"/>
      <c r="NEP119" s="82"/>
      <c r="NEQ119" s="81"/>
      <c r="NER119" s="82"/>
      <c r="NES119" s="81"/>
      <c r="NET119" s="82"/>
      <c r="NEU119" s="81"/>
      <c r="NEV119" s="82"/>
      <c r="NEW119" s="81"/>
      <c r="NEX119" s="82"/>
      <c r="NEY119" s="81"/>
      <c r="NEZ119" s="82"/>
      <c r="NFA119" s="81"/>
      <c r="NFB119" s="82"/>
      <c r="NFC119" s="81"/>
      <c r="NFD119" s="82"/>
      <c r="NFE119" s="81"/>
      <c r="NFF119" s="82"/>
      <c r="NFG119" s="81"/>
      <c r="NFH119" s="82"/>
      <c r="NFI119" s="81"/>
      <c r="NFJ119" s="82"/>
      <c r="NFK119" s="81"/>
      <c r="NFL119" s="82"/>
      <c r="NFM119" s="81"/>
      <c r="NFN119" s="82"/>
      <c r="NFO119" s="81"/>
      <c r="NFP119" s="82"/>
      <c r="NFQ119" s="81"/>
      <c r="NFR119" s="82"/>
      <c r="NFS119" s="81"/>
      <c r="NFT119" s="82"/>
      <c r="NFU119" s="81"/>
      <c r="NFV119" s="82"/>
      <c r="NFW119" s="81"/>
      <c r="NFX119" s="82"/>
      <c r="NFY119" s="81"/>
      <c r="NFZ119" s="82"/>
      <c r="NGA119" s="81"/>
      <c r="NGB119" s="82"/>
      <c r="NGC119" s="81"/>
      <c r="NGD119" s="82"/>
      <c r="NGE119" s="81"/>
      <c r="NGF119" s="82"/>
      <c r="NGG119" s="81"/>
      <c r="NGH119" s="82"/>
      <c r="NGI119" s="81"/>
      <c r="NGJ119" s="82"/>
      <c r="NGK119" s="81"/>
      <c r="NGL119" s="82"/>
      <c r="NGM119" s="81"/>
      <c r="NGN119" s="82"/>
      <c r="NGO119" s="81"/>
      <c r="NGP119" s="82"/>
      <c r="NGQ119" s="81"/>
      <c r="NGR119" s="82"/>
      <c r="NGS119" s="81"/>
      <c r="NGT119" s="82"/>
      <c r="NGU119" s="81"/>
      <c r="NGV119" s="82"/>
      <c r="NGW119" s="81"/>
      <c r="NGX119" s="82"/>
      <c r="NGY119" s="81"/>
      <c r="NGZ119" s="82"/>
      <c r="NHA119" s="81"/>
      <c r="NHB119" s="82"/>
      <c r="NHC119" s="81"/>
      <c r="NHD119" s="82"/>
      <c r="NHE119" s="81"/>
      <c r="NHF119" s="82"/>
      <c r="NHG119" s="81"/>
      <c r="NHH119" s="82"/>
      <c r="NHI119" s="81"/>
      <c r="NHJ119" s="82"/>
      <c r="NHK119" s="81"/>
      <c r="NHL119" s="82"/>
      <c r="NHM119" s="81"/>
      <c r="NHN119" s="82"/>
      <c r="NHO119" s="81"/>
      <c r="NHP119" s="82"/>
      <c r="NHQ119" s="81"/>
      <c r="NHR119" s="82"/>
      <c r="NHS119" s="81"/>
      <c r="NHT119" s="82"/>
      <c r="NHU119" s="81"/>
      <c r="NHV119" s="82"/>
      <c r="NHW119" s="81"/>
      <c r="NHX119" s="82"/>
      <c r="NHY119" s="81"/>
      <c r="NHZ119" s="82"/>
      <c r="NIA119" s="81"/>
      <c r="NIB119" s="82"/>
      <c r="NIC119" s="81"/>
      <c r="NID119" s="82"/>
      <c r="NIE119" s="81"/>
      <c r="NIF119" s="82"/>
      <c r="NIG119" s="81"/>
      <c r="NIH119" s="82"/>
      <c r="NII119" s="81"/>
      <c r="NIJ119" s="82"/>
      <c r="NIK119" s="81"/>
      <c r="NIL119" s="82"/>
      <c r="NIM119" s="81"/>
      <c r="NIN119" s="82"/>
      <c r="NIO119" s="81"/>
      <c r="NIP119" s="82"/>
      <c r="NIQ119" s="81"/>
      <c r="NIR119" s="82"/>
      <c r="NIS119" s="81"/>
      <c r="NIT119" s="82"/>
      <c r="NIU119" s="81"/>
      <c r="NIV119" s="82"/>
      <c r="NIW119" s="81"/>
      <c r="NIX119" s="82"/>
      <c r="NIY119" s="81"/>
      <c r="NIZ119" s="82"/>
      <c r="NJA119" s="81"/>
      <c r="NJB119" s="82"/>
      <c r="NJC119" s="81"/>
      <c r="NJD119" s="82"/>
      <c r="NJE119" s="81"/>
      <c r="NJF119" s="82"/>
      <c r="NJG119" s="81"/>
      <c r="NJH119" s="82"/>
      <c r="NJI119" s="81"/>
      <c r="NJJ119" s="82"/>
      <c r="NJK119" s="81"/>
      <c r="NJL119" s="82"/>
      <c r="NJM119" s="81"/>
      <c r="NJN119" s="82"/>
      <c r="NJO119" s="81"/>
      <c r="NJP119" s="82"/>
      <c r="NJQ119" s="81"/>
      <c r="NJR119" s="82"/>
      <c r="NJS119" s="81"/>
      <c r="NJT119" s="82"/>
      <c r="NJU119" s="81"/>
      <c r="NJV119" s="82"/>
      <c r="NJW119" s="81"/>
      <c r="NJX119" s="82"/>
      <c r="NJY119" s="81"/>
      <c r="NJZ119" s="82"/>
      <c r="NKA119" s="81"/>
      <c r="NKB119" s="82"/>
      <c r="NKC119" s="81"/>
      <c r="NKD119" s="82"/>
      <c r="NKE119" s="81"/>
      <c r="NKF119" s="82"/>
      <c r="NKG119" s="81"/>
      <c r="NKH119" s="82"/>
      <c r="NKI119" s="81"/>
      <c r="NKJ119" s="82"/>
      <c r="NKK119" s="81"/>
      <c r="NKL119" s="82"/>
      <c r="NKM119" s="81"/>
      <c r="NKN119" s="82"/>
      <c r="NKO119" s="81"/>
      <c r="NKP119" s="82"/>
      <c r="NKQ119" s="81"/>
      <c r="NKR119" s="82"/>
      <c r="NKS119" s="81"/>
      <c r="NKT119" s="82"/>
      <c r="NKU119" s="81"/>
      <c r="NKV119" s="82"/>
      <c r="NKW119" s="81"/>
      <c r="NKX119" s="82"/>
      <c r="NKY119" s="81"/>
      <c r="NKZ119" s="82"/>
      <c r="NLA119" s="81"/>
      <c r="NLB119" s="82"/>
      <c r="NLC119" s="81"/>
      <c r="NLD119" s="82"/>
      <c r="NLE119" s="81"/>
      <c r="NLF119" s="82"/>
      <c r="NLG119" s="81"/>
      <c r="NLH119" s="82"/>
      <c r="NLI119" s="81"/>
      <c r="NLJ119" s="82"/>
      <c r="NLK119" s="81"/>
      <c r="NLL119" s="82"/>
      <c r="NLM119" s="81"/>
      <c r="NLN119" s="82"/>
      <c r="NLO119" s="81"/>
      <c r="NLP119" s="82"/>
      <c r="NLQ119" s="81"/>
      <c r="NLR119" s="82"/>
      <c r="NLS119" s="81"/>
      <c r="NLT119" s="82"/>
      <c r="NLU119" s="81"/>
      <c r="NLV119" s="82"/>
      <c r="NLW119" s="81"/>
      <c r="NLX119" s="82"/>
      <c r="NLY119" s="81"/>
      <c r="NLZ119" s="82"/>
      <c r="NMA119" s="81"/>
      <c r="NMB119" s="82"/>
      <c r="NMC119" s="81"/>
      <c r="NMD119" s="82"/>
      <c r="NME119" s="81"/>
      <c r="NMF119" s="82"/>
      <c r="NMG119" s="81"/>
      <c r="NMH119" s="82"/>
      <c r="NMI119" s="81"/>
      <c r="NMJ119" s="82"/>
      <c r="NMK119" s="81"/>
      <c r="NML119" s="82"/>
      <c r="NMM119" s="81"/>
      <c r="NMN119" s="82"/>
      <c r="NMO119" s="81"/>
      <c r="NMP119" s="82"/>
      <c r="NMQ119" s="81"/>
      <c r="NMR119" s="82"/>
      <c r="NMS119" s="81"/>
      <c r="NMT119" s="82"/>
      <c r="NMU119" s="81"/>
      <c r="NMV119" s="82"/>
      <c r="NMW119" s="81"/>
      <c r="NMX119" s="82"/>
      <c r="NMY119" s="81"/>
      <c r="NMZ119" s="82"/>
      <c r="NNA119" s="81"/>
      <c r="NNB119" s="82"/>
      <c r="NNC119" s="81"/>
      <c r="NND119" s="82"/>
      <c r="NNE119" s="81"/>
      <c r="NNF119" s="82"/>
      <c r="NNG119" s="81"/>
      <c r="NNH119" s="82"/>
      <c r="NNI119" s="81"/>
      <c r="NNJ119" s="82"/>
      <c r="NNK119" s="81"/>
      <c r="NNL119" s="82"/>
      <c r="NNM119" s="81"/>
      <c r="NNN119" s="82"/>
      <c r="NNO119" s="81"/>
      <c r="NNP119" s="82"/>
      <c r="NNQ119" s="81"/>
      <c r="NNR119" s="82"/>
      <c r="NNS119" s="81"/>
      <c r="NNT119" s="82"/>
      <c r="NNU119" s="81"/>
      <c r="NNV119" s="82"/>
      <c r="NNW119" s="81"/>
      <c r="NNX119" s="82"/>
      <c r="NNY119" s="81"/>
      <c r="NNZ119" s="82"/>
      <c r="NOA119" s="81"/>
      <c r="NOB119" s="82"/>
      <c r="NOC119" s="81"/>
      <c r="NOD119" s="82"/>
      <c r="NOE119" s="81"/>
      <c r="NOF119" s="82"/>
      <c r="NOG119" s="81"/>
      <c r="NOH119" s="82"/>
      <c r="NOI119" s="81"/>
      <c r="NOJ119" s="82"/>
      <c r="NOK119" s="81"/>
      <c r="NOL119" s="82"/>
      <c r="NOM119" s="81"/>
      <c r="NON119" s="82"/>
      <c r="NOO119" s="81"/>
      <c r="NOP119" s="82"/>
      <c r="NOQ119" s="81"/>
      <c r="NOR119" s="82"/>
      <c r="NOS119" s="81"/>
      <c r="NOT119" s="82"/>
      <c r="NOU119" s="81"/>
      <c r="NOV119" s="82"/>
      <c r="NOW119" s="81"/>
      <c r="NOX119" s="82"/>
      <c r="NOY119" s="81"/>
      <c r="NOZ119" s="82"/>
      <c r="NPA119" s="81"/>
      <c r="NPB119" s="82"/>
      <c r="NPC119" s="81"/>
      <c r="NPD119" s="82"/>
      <c r="NPE119" s="81"/>
      <c r="NPF119" s="82"/>
      <c r="NPG119" s="81"/>
      <c r="NPH119" s="82"/>
      <c r="NPI119" s="81"/>
      <c r="NPJ119" s="82"/>
      <c r="NPK119" s="81"/>
      <c r="NPL119" s="82"/>
      <c r="NPM119" s="81"/>
      <c r="NPN119" s="82"/>
      <c r="NPO119" s="81"/>
      <c r="NPP119" s="82"/>
      <c r="NPQ119" s="81"/>
      <c r="NPR119" s="82"/>
      <c r="NPS119" s="81"/>
      <c r="NPT119" s="82"/>
      <c r="NPU119" s="81"/>
      <c r="NPV119" s="82"/>
      <c r="NPW119" s="81"/>
      <c r="NPX119" s="82"/>
      <c r="NPY119" s="81"/>
      <c r="NPZ119" s="82"/>
      <c r="NQA119" s="81"/>
      <c r="NQB119" s="82"/>
      <c r="NQC119" s="81"/>
      <c r="NQD119" s="82"/>
      <c r="NQE119" s="81"/>
      <c r="NQF119" s="82"/>
      <c r="NQG119" s="81"/>
      <c r="NQH119" s="82"/>
      <c r="NQI119" s="81"/>
      <c r="NQJ119" s="82"/>
      <c r="NQK119" s="81"/>
      <c r="NQL119" s="82"/>
      <c r="NQM119" s="81"/>
      <c r="NQN119" s="82"/>
      <c r="NQO119" s="81"/>
      <c r="NQP119" s="82"/>
      <c r="NQQ119" s="81"/>
      <c r="NQR119" s="82"/>
      <c r="NQS119" s="81"/>
      <c r="NQT119" s="82"/>
      <c r="NQU119" s="81"/>
      <c r="NQV119" s="82"/>
      <c r="NQW119" s="81"/>
      <c r="NQX119" s="82"/>
      <c r="NQY119" s="81"/>
      <c r="NQZ119" s="82"/>
      <c r="NRA119" s="81"/>
      <c r="NRB119" s="82"/>
      <c r="NRC119" s="81"/>
      <c r="NRD119" s="82"/>
      <c r="NRE119" s="81"/>
      <c r="NRF119" s="82"/>
      <c r="NRG119" s="81"/>
      <c r="NRH119" s="82"/>
      <c r="NRI119" s="81"/>
      <c r="NRJ119" s="82"/>
      <c r="NRK119" s="81"/>
      <c r="NRL119" s="82"/>
      <c r="NRM119" s="81"/>
      <c r="NRN119" s="82"/>
      <c r="NRO119" s="81"/>
      <c r="NRP119" s="82"/>
      <c r="NRQ119" s="81"/>
      <c r="NRR119" s="82"/>
      <c r="NRS119" s="81"/>
      <c r="NRT119" s="82"/>
      <c r="NRU119" s="81"/>
      <c r="NRV119" s="82"/>
      <c r="NRW119" s="81"/>
      <c r="NRX119" s="82"/>
      <c r="NRY119" s="81"/>
      <c r="NRZ119" s="82"/>
      <c r="NSA119" s="81"/>
      <c r="NSB119" s="82"/>
      <c r="NSC119" s="81"/>
      <c r="NSD119" s="82"/>
      <c r="NSE119" s="81"/>
      <c r="NSF119" s="82"/>
      <c r="NSG119" s="81"/>
      <c r="NSH119" s="82"/>
      <c r="NSI119" s="81"/>
      <c r="NSJ119" s="82"/>
      <c r="NSK119" s="81"/>
      <c r="NSL119" s="82"/>
      <c r="NSM119" s="81"/>
      <c r="NSN119" s="82"/>
      <c r="NSO119" s="81"/>
      <c r="NSP119" s="82"/>
      <c r="NSQ119" s="81"/>
      <c r="NSR119" s="82"/>
      <c r="NSS119" s="81"/>
      <c r="NST119" s="82"/>
      <c r="NSU119" s="81"/>
      <c r="NSV119" s="82"/>
      <c r="NSW119" s="81"/>
      <c r="NSX119" s="82"/>
      <c r="NSY119" s="81"/>
      <c r="NSZ119" s="82"/>
      <c r="NTA119" s="81"/>
      <c r="NTB119" s="82"/>
      <c r="NTC119" s="81"/>
      <c r="NTD119" s="82"/>
      <c r="NTE119" s="81"/>
      <c r="NTF119" s="82"/>
      <c r="NTG119" s="81"/>
      <c r="NTH119" s="82"/>
      <c r="NTI119" s="81"/>
      <c r="NTJ119" s="82"/>
      <c r="NTK119" s="81"/>
      <c r="NTL119" s="82"/>
      <c r="NTM119" s="81"/>
      <c r="NTN119" s="82"/>
      <c r="NTO119" s="81"/>
      <c r="NTP119" s="82"/>
      <c r="NTQ119" s="81"/>
      <c r="NTR119" s="82"/>
      <c r="NTS119" s="81"/>
      <c r="NTT119" s="82"/>
      <c r="NTU119" s="81"/>
      <c r="NTV119" s="82"/>
      <c r="NTW119" s="81"/>
      <c r="NTX119" s="82"/>
      <c r="NTY119" s="81"/>
      <c r="NTZ119" s="82"/>
      <c r="NUA119" s="81"/>
      <c r="NUB119" s="82"/>
      <c r="NUC119" s="81"/>
      <c r="NUD119" s="82"/>
      <c r="NUE119" s="81"/>
      <c r="NUF119" s="82"/>
      <c r="NUG119" s="81"/>
      <c r="NUH119" s="82"/>
      <c r="NUI119" s="81"/>
      <c r="NUJ119" s="82"/>
      <c r="NUK119" s="81"/>
      <c r="NUL119" s="82"/>
      <c r="NUM119" s="81"/>
      <c r="NUN119" s="82"/>
      <c r="NUO119" s="81"/>
      <c r="NUP119" s="82"/>
      <c r="NUQ119" s="81"/>
      <c r="NUR119" s="82"/>
      <c r="NUS119" s="81"/>
      <c r="NUT119" s="82"/>
      <c r="NUU119" s="81"/>
      <c r="NUV119" s="82"/>
      <c r="NUW119" s="81"/>
      <c r="NUX119" s="82"/>
      <c r="NUY119" s="81"/>
      <c r="NUZ119" s="82"/>
      <c r="NVA119" s="81"/>
      <c r="NVB119" s="82"/>
      <c r="NVC119" s="81"/>
      <c r="NVD119" s="82"/>
      <c r="NVE119" s="81"/>
      <c r="NVF119" s="82"/>
      <c r="NVG119" s="81"/>
      <c r="NVH119" s="82"/>
      <c r="NVI119" s="81"/>
      <c r="NVJ119" s="82"/>
      <c r="NVK119" s="81"/>
      <c r="NVL119" s="82"/>
      <c r="NVM119" s="81"/>
      <c r="NVN119" s="82"/>
      <c r="NVO119" s="81"/>
      <c r="NVP119" s="82"/>
      <c r="NVQ119" s="81"/>
      <c r="NVR119" s="82"/>
      <c r="NVS119" s="81"/>
      <c r="NVT119" s="82"/>
      <c r="NVU119" s="81"/>
      <c r="NVV119" s="82"/>
      <c r="NVW119" s="81"/>
      <c r="NVX119" s="82"/>
      <c r="NVY119" s="81"/>
      <c r="NVZ119" s="82"/>
      <c r="NWA119" s="81"/>
      <c r="NWB119" s="82"/>
      <c r="NWC119" s="81"/>
      <c r="NWD119" s="82"/>
      <c r="NWE119" s="81"/>
      <c r="NWF119" s="82"/>
      <c r="NWG119" s="81"/>
      <c r="NWH119" s="82"/>
      <c r="NWI119" s="81"/>
      <c r="NWJ119" s="82"/>
      <c r="NWK119" s="81"/>
      <c r="NWL119" s="82"/>
      <c r="NWM119" s="81"/>
      <c r="NWN119" s="82"/>
      <c r="NWO119" s="81"/>
      <c r="NWP119" s="82"/>
      <c r="NWQ119" s="81"/>
      <c r="NWR119" s="82"/>
      <c r="NWS119" s="81"/>
      <c r="NWT119" s="82"/>
      <c r="NWU119" s="81"/>
      <c r="NWV119" s="82"/>
      <c r="NWW119" s="81"/>
      <c r="NWX119" s="82"/>
      <c r="NWY119" s="81"/>
      <c r="NWZ119" s="82"/>
      <c r="NXA119" s="81"/>
      <c r="NXB119" s="82"/>
      <c r="NXC119" s="81"/>
      <c r="NXD119" s="82"/>
      <c r="NXE119" s="81"/>
      <c r="NXF119" s="82"/>
      <c r="NXG119" s="81"/>
      <c r="NXH119" s="82"/>
      <c r="NXI119" s="81"/>
      <c r="NXJ119" s="82"/>
      <c r="NXK119" s="81"/>
      <c r="NXL119" s="82"/>
      <c r="NXM119" s="81"/>
      <c r="NXN119" s="82"/>
      <c r="NXO119" s="81"/>
      <c r="NXP119" s="82"/>
      <c r="NXQ119" s="81"/>
      <c r="NXR119" s="82"/>
      <c r="NXS119" s="81"/>
      <c r="NXT119" s="82"/>
      <c r="NXU119" s="81"/>
      <c r="NXV119" s="82"/>
      <c r="NXW119" s="81"/>
      <c r="NXX119" s="82"/>
      <c r="NXY119" s="81"/>
      <c r="NXZ119" s="82"/>
      <c r="NYA119" s="81"/>
      <c r="NYB119" s="82"/>
      <c r="NYC119" s="81"/>
      <c r="NYD119" s="82"/>
      <c r="NYE119" s="81"/>
      <c r="NYF119" s="82"/>
      <c r="NYG119" s="81"/>
      <c r="NYH119" s="82"/>
      <c r="NYI119" s="81"/>
      <c r="NYJ119" s="82"/>
      <c r="NYK119" s="81"/>
      <c r="NYL119" s="82"/>
      <c r="NYM119" s="81"/>
      <c r="NYN119" s="82"/>
      <c r="NYO119" s="81"/>
      <c r="NYP119" s="82"/>
      <c r="NYQ119" s="81"/>
      <c r="NYR119" s="82"/>
      <c r="NYS119" s="81"/>
      <c r="NYT119" s="82"/>
      <c r="NYU119" s="81"/>
      <c r="NYV119" s="82"/>
      <c r="NYW119" s="81"/>
      <c r="NYX119" s="82"/>
      <c r="NYY119" s="81"/>
      <c r="NYZ119" s="82"/>
      <c r="NZA119" s="81"/>
      <c r="NZB119" s="82"/>
      <c r="NZC119" s="81"/>
      <c r="NZD119" s="82"/>
      <c r="NZE119" s="81"/>
      <c r="NZF119" s="82"/>
      <c r="NZG119" s="81"/>
      <c r="NZH119" s="82"/>
      <c r="NZI119" s="81"/>
      <c r="NZJ119" s="82"/>
      <c r="NZK119" s="81"/>
      <c r="NZL119" s="82"/>
      <c r="NZM119" s="81"/>
      <c r="NZN119" s="82"/>
      <c r="NZO119" s="81"/>
      <c r="NZP119" s="82"/>
      <c r="NZQ119" s="81"/>
      <c r="NZR119" s="82"/>
      <c r="NZS119" s="81"/>
      <c r="NZT119" s="82"/>
      <c r="NZU119" s="81"/>
      <c r="NZV119" s="82"/>
      <c r="NZW119" s="81"/>
      <c r="NZX119" s="82"/>
      <c r="NZY119" s="81"/>
      <c r="NZZ119" s="82"/>
      <c r="OAA119" s="81"/>
      <c r="OAB119" s="82"/>
      <c r="OAC119" s="81"/>
      <c r="OAD119" s="82"/>
      <c r="OAE119" s="81"/>
      <c r="OAF119" s="82"/>
      <c r="OAG119" s="81"/>
      <c r="OAH119" s="82"/>
      <c r="OAI119" s="81"/>
      <c r="OAJ119" s="82"/>
      <c r="OAK119" s="81"/>
      <c r="OAL119" s="82"/>
      <c r="OAM119" s="81"/>
      <c r="OAN119" s="82"/>
      <c r="OAO119" s="81"/>
      <c r="OAP119" s="82"/>
      <c r="OAQ119" s="81"/>
      <c r="OAR119" s="82"/>
      <c r="OAS119" s="81"/>
      <c r="OAT119" s="82"/>
      <c r="OAU119" s="81"/>
      <c r="OAV119" s="82"/>
      <c r="OAW119" s="81"/>
      <c r="OAX119" s="82"/>
      <c r="OAY119" s="81"/>
      <c r="OAZ119" s="82"/>
      <c r="OBA119" s="81"/>
      <c r="OBB119" s="82"/>
      <c r="OBC119" s="81"/>
      <c r="OBD119" s="82"/>
      <c r="OBE119" s="81"/>
      <c r="OBF119" s="82"/>
      <c r="OBG119" s="81"/>
      <c r="OBH119" s="82"/>
      <c r="OBI119" s="81"/>
      <c r="OBJ119" s="82"/>
      <c r="OBK119" s="81"/>
      <c r="OBL119" s="82"/>
      <c r="OBM119" s="81"/>
      <c r="OBN119" s="82"/>
      <c r="OBO119" s="81"/>
      <c r="OBP119" s="82"/>
      <c r="OBQ119" s="81"/>
      <c r="OBR119" s="82"/>
      <c r="OBS119" s="81"/>
      <c r="OBT119" s="82"/>
      <c r="OBU119" s="81"/>
      <c r="OBV119" s="82"/>
      <c r="OBW119" s="81"/>
      <c r="OBX119" s="82"/>
      <c r="OBY119" s="81"/>
      <c r="OBZ119" s="82"/>
      <c r="OCA119" s="81"/>
      <c r="OCB119" s="82"/>
      <c r="OCC119" s="81"/>
      <c r="OCD119" s="82"/>
      <c r="OCE119" s="81"/>
      <c r="OCF119" s="82"/>
      <c r="OCG119" s="81"/>
      <c r="OCH119" s="82"/>
      <c r="OCI119" s="81"/>
      <c r="OCJ119" s="82"/>
      <c r="OCK119" s="81"/>
      <c r="OCL119" s="82"/>
      <c r="OCM119" s="81"/>
      <c r="OCN119" s="82"/>
      <c r="OCO119" s="81"/>
      <c r="OCP119" s="82"/>
      <c r="OCQ119" s="81"/>
      <c r="OCR119" s="82"/>
      <c r="OCS119" s="81"/>
      <c r="OCT119" s="82"/>
      <c r="OCU119" s="81"/>
      <c r="OCV119" s="82"/>
      <c r="OCW119" s="81"/>
      <c r="OCX119" s="82"/>
      <c r="OCY119" s="81"/>
      <c r="OCZ119" s="82"/>
      <c r="ODA119" s="81"/>
      <c r="ODB119" s="82"/>
      <c r="ODC119" s="81"/>
      <c r="ODD119" s="82"/>
      <c r="ODE119" s="81"/>
      <c r="ODF119" s="82"/>
      <c r="ODG119" s="81"/>
      <c r="ODH119" s="82"/>
      <c r="ODI119" s="81"/>
      <c r="ODJ119" s="82"/>
      <c r="ODK119" s="81"/>
      <c r="ODL119" s="82"/>
      <c r="ODM119" s="81"/>
      <c r="ODN119" s="82"/>
      <c r="ODO119" s="81"/>
      <c r="ODP119" s="82"/>
      <c r="ODQ119" s="81"/>
      <c r="ODR119" s="82"/>
      <c r="ODS119" s="81"/>
      <c r="ODT119" s="82"/>
      <c r="ODU119" s="81"/>
      <c r="ODV119" s="82"/>
      <c r="ODW119" s="81"/>
      <c r="ODX119" s="82"/>
      <c r="ODY119" s="81"/>
      <c r="ODZ119" s="82"/>
      <c r="OEA119" s="81"/>
      <c r="OEB119" s="82"/>
      <c r="OEC119" s="81"/>
      <c r="OED119" s="82"/>
      <c r="OEE119" s="81"/>
      <c r="OEF119" s="82"/>
      <c r="OEG119" s="81"/>
      <c r="OEH119" s="82"/>
      <c r="OEI119" s="81"/>
      <c r="OEJ119" s="82"/>
      <c r="OEK119" s="81"/>
      <c r="OEL119" s="82"/>
      <c r="OEM119" s="81"/>
      <c r="OEN119" s="82"/>
      <c r="OEO119" s="81"/>
      <c r="OEP119" s="82"/>
      <c r="OEQ119" s="81"/>
      <c r="OER119" s="82"/>
      <c r="OES119" s="81"/>
      <c r="OET119" s="82"/>
      <c r="OEU119" s="81"/>
      <c r="OEV119" s="82"/>
      <c r="OEW119" s="81"/>
      <c r="OEX119" s="82"/>
      <c r="OEY119" s="81"/>
      <c r="OEZ119" s="82"/>
      <c r="OFA119" s="81"/>
      <c r="OFB119" s="82"/>
      <c r="OFC119" s="81"/>
      <c r="OFD119" s="82"/>
      <c r="OFE119" s="81"/>
      <c r="OFF119" s="82"/>
      <c r="OFG119" s="81"/>
      <c r="OFH119" s="82"/>
      <c r="OFI119" s="81"/>
      <c r="OFJ119" s="82"/>
      <c r="OFK119" s="81"/>
      <c r="OFL119" s="82"/>
      <c r="OFM119" s="81"/>
      <c r="OFN119" s="82"/>
      <c r="OFO119" s="81"/>
      <c r="OFP119" s="82"/>
      <c r="OFQ119" s="81"/>
      <c r="OFR119" s="82"/>
      <c r="OFS119" s="81"/>
      <c r="OFT119" s="82"/>
      <c r="OFU119" s="81"/>
      <c r="OFV119" s="82"/>
      <c r="OFW119" s="81"/>
      <c r="OFX119" s="82"/>
      <c r="OFY119" s="81"/>
      <c r="OFZ119" s="82"/>
      <c r="OGA119" s="81"/>
      <c r="OGB119" s="82"/>
      <c r="OGC119" s="81"/>
      <c r="OGD119" s="82"/>
      <c r="OGE119" s="81"/>
      <c r="OGF119" s="82"/>
      <c r="OGG119" s="81"/>
      <c r="OGH119" s="82"/>
      <c r="OGI119" s="81"/>
      <c r="OGJ119" s="82"/>
      <c r="OGK119" s="81"/>
      <c r="OGL119" s="82"/>
      <c r="OGM119" s="81"/>
      <c r="OGN119" s="82"/>
      <c r="OGO119" s="81"/>
      <c r="OGP119" s="82"/>
      <c r="OGQ119" s="81"/>
      <c r="OGR119" s="82"/>
      <c r="OGS119" s="81"/>
      <c r="OGT119" s="82"/>
      <c r="OGU119" s="81"/>
      <c r="OGV119" s="82"/>
      <c r="OGW119" s="81"/>
      <c r="OGX119" s="82"/>
      <c r="OGY119" s="81"/>
      <c r="OGZ119" s="82"/>
      <c r="OHA119" s="81"/>
      <c r="OHB119" s="82"/>
      <c r="OHC119" s="81"/>
      <c r="OHD119" s="82"/>
      <c r="OHE119" s="81"/>
      <c r="OHF119" s="82"/>
      <c r="OHG119" s="81"/>
      <c r="OHH119" s="82"/>
      <c r="OHI119" s="81"/>
      <c r="OHJ119" s="82"/>
      <c r="OHK119" s="81"/>
      <c r="OHL119" s="82"/>
      <c r="OHM119" s="81"/>
      <c r="OHN119" s="82"/>
      <c r="OHO119" s="81"/>
      <c r="OHP119" s="82"/>
      <c r="OHQ119" s="81"/>
      <c r="OHR119" s="82"/>
      <c r="OHS119" s="81"/>
      <c r="OHT119" s="82"/>
      <c r="OHU119" s="81"/>
      <c r="OHV119" s="82"/>
      <c r="OHW119" s="81"/>
      <c r="OHX119" s="82"/>
      <c r="OHY119" s="81"/>
      <c r="OHZ119" s="82"/>
      <c r="OIA119" s="81"/>
      <c r="OIB119" s="82"/>
      <c r="OIC119" s="81"/>
      <c r="OID119" s="82"/>
      <c r="OIE119" s="81"/>
      <c r="OIF119" s="82"/>
      <c r="OIG119" s="81"/>
      <c r="OIH119" s="82"/>
      <c r="OII119" s="81"/>
      <c r="OIJ119" s="82"/>
      <c r="OIK119" s="81"/>
      <c r="OIL119" s="82"/>
      <c r="OIM119" s="81"/>
      <c r="OIN119" s="82"/>
      <c r="OIO119" s="81"/>
      <c r="OIP119" s="82"/>
      <c r="OIQ119" s="81"/>
      <c r="OIR119" s="82"/>
      <c r="OIS119" s="81"/>
      <c r="OIT119" s="82"/>
      <c r="OIU119" s="81"/>
      <c r="OIV119" s="82"/>
      <c r="OIW119" s="81"/>
      <c r="OIX119" s="82"/>
      <c r="OIY119" s="81"/>
      <c r="OIZ119" s="82"/>
      <c r="OJA119" s="81"/>
      <c r="OJB119" s="82"/>
      <c r="OJC119" s="81"/>
      <c r="OJD119" s="82"/>
      <c r="OJE119" s="81"/>
      <c r="OJF119" s="82"/>
      <c r="OJG119" s="81"/>
      <c r="OJH119" s="82"/>
      <c r="OJI119" s="81"/>
      <c r="OJJ119" s="82"/>
      <c r="OJK119" s="81"/>
      <c r="OJL119" s="82"/>
      <c r="OJM119" s="81"/>
      <c r="OJN119" s="82"/>
      <c r="OJO119" s="81"/>
      <c r="OJP119" s="82"/>
      <c r="OJQ119" s="81"/>
      <c r="OJR119" s="82"/>
      <c r="OJS119" s="81"/>
      <c r="OJT119" s="82"/>
      <c r="OJU119" s="81"/>
      <c r="OJV119" s="82"/>
      <c r="OJW119" s="81"/>
      <c r="OJX119" s="82"/>
      <c r="OJY119" s="81"/>
      <c r="OJZ119" s="82"/>
      <c r="OKA119" s="81"/>
      <c r="OKB119" s="82"/>
      <c r="OKC119" s="81"/>
      <c r="OKD119" s="82"/>
      <c r="OKE119" s="81"/>
      <c r="OKF119" s="82"/>
      <c r="OKG119" s="81"/>
      <c r="OKH119" s="82"/>
      <c r="OKI119" s="81"/>
      <c r="OKJ119" s="82"/>
      <c r="OKK119" s="81"/>
      <c r="OKL119" s="82"/>
      <c r="OKM119" s="81"/>
      <c r="OKN119" s="82"/>
      <c r="OKO119" s="81"/>
      <c r="OKP119" s="82"/>
      <c r="OKQ119" s="81"/>
      <c r="OKR119" s="82"/>
      <c r="OKS119" s="81"/>
      <c r="OKT119" s="82"/>
      <c r="OKU119" s="81"/>
      <c r="OKV119" s="82"/>
      <c r="OKW119" s="81"/>
      <c r="OKX119" s="82"/>
      <c r="OKY119" s="81"/>
      <c r="OKZ119" s="82"/>
      <c r="OLA119" s="81"/>
      <c r="OLB119" s="82"/>
      <c r="OLC119" s="81"/>
      <c r="OLD119" s="82"/>
      <c r="OLE119" s="81"/>
      <c r="OLF119" s="82"/>
      <c r="OLG119" s="81"/>
      <c r="OLH119" s="82"/>
      <c r="OLI119" s="81"/>
      <c r="OLJ119" s="82"/>
      <c r="OLK119" s="81"/>
      <c r="OLL119" s="82"/>
      <c r="OLM119" s="81"/>
      <c r="OLN119" s="82"/>
      <c r="OLO119" s="81"/>
      <c r="OLP119" s="82"/>
      <c r="OLQ119" s="81"/>
      <c r="OLR119" s="82"/>
      <c r="OLS119" s="81"/>
      <c r="OLT119" s="82"/>
      <c r="OLU119" s="81"/>
      <c r="OLV119" s="82"/>
      <c r="OLW119" s="81"/>
      <c r="OLX119" s="82"/>
      <c r="OLY119" s="81"/>
      <c r="OLZ119" s="82"/>
      <c r="OMA119" s="81"/>
      <c r="OMB119" s="82"/>
      <c r="OMC119" s="81"/>
      <c r="OMD119" s="82"/>
      <c r="OME119" s="81"/>
      <c r="OMF119" s="82"/>
      <c r="OMG119" s="81"/>
      <c r="OMH119" s="82"/>
      <c r="OMI119" s="81"/>
      <c r="OMJ119" s="82"/>
      <c r="OMK119" s="81"/>
      <c r="OML119" s="82"/>
      <c r="OMM119" s="81"/>
      <c r="OMN119" s="82"/>
      <c r="OMO119" s="81"/>
      <c r="OMP119" s="82"/>
      <c r="OMQ119" s="81"/>
      <c r="OMR119" s="82"/>
      <c r="OMS119" s="81"/>
      <c r="OMT119" s="82"/>
      <c r="OMU119" s="81"/>
      <c r="OMV119" s="82"/>
      <c r="OMW119" s="81"/>
      <c r="OMX119" s="82"/>
      <c r="OMY119" s="81"/>
      <c r="OMZ119" s="82"/>
      <c r="ONA119" s="81"/>
      <c r="ONB119" s="82"/>
      <c r="ONC119" s="81"/>
      <c r="OND119" s="82"/>
      <c r="ONE119" s="81"/>
      <c r="ONF119" s="82"/>
      <c r="ONG119" s="81"/>
      <c r="ONH119" s="82"/>
      <c r="ONI119" s="81"/>
      <c r="ONJ119" s="82"/>
      <c r="ONK119" s="81"/>
      <c r="ONL119" s="82"/>
      <c r="ONM119" s="81"/>
      <c r="ONN119" s="82"/>
      <c r="ONO119" s="81"/>
      <c r="ONP119" s="82"/>
      <c r="ONQ119" s="81"/>
      <c r="ONR119" s="82"/>
      <c r="ONS119" s="81"/>
      <c r="ONT119" s="82"/>
      <c r="ONU119" s="81"/>
      <c r="ONV119" s="82"/>
      <c r="ONW119" s="81"/>
      <c r="ONX119" s="82"/>
      <c r="ONY119" s="81"/>
      <c r="ONZ119" s="82"/>
      <c r="OOA119" s="81"/>
      <c r="OOB119" s="82"/>
      <c r="OOC119" s="81"/>
      <c r="OOD119" s="82"/>
      <c r="OOE119" s="81"/>
      <c r="OOF119" s="82"/>
      <c r="OOG119" s="81"/>
      <c r="OOH119" s="82"/>
      <c r="OOI119" s="81"/>
      <c r="OOJ119" s="82"/>
      <c r="OOK119" s="81"/>
      <c r="OOL119" s="82"/>
      <c r="OOM119" s="81"/>
      <c r="OON119" s="82"/>
      <c r="OOO119" s="81"/>
      <c r="OOP119" s="82"/>
      <c r="OOQ119" s="81"/>
      <c r="OOR119" s="82"/>
      <c r="OOS119" s="81"/>
      <c r="OOT119" s="82"/>
      <c r="OOU119" s="81"/>
      <c r="OOV119" s="82"/>
      <c r="OOW119" s="81"/>
      <c r="OOX119" s="82"/>
      <c r="OOY119" s="81"/>
      <c r="OOZ119" s="82"/>
      <c r="OPA119" s="81"/>
      <c r="OPB119" s="82"/>
      <c r="OPC119" s="81"/>
      <c r="OPD119" s="82"/>
      <c r="OPE119" s="81"/>
      <c r="OPF119" s="82"/>
      <c r="OPG119" s="81"/>
      <c r="OPH119" s="82"/>
      <c r="OPI119" s="81"/>
      <c r="OPJ119" s="82"/>
      <c r="OPK119" s="81"/>
      <c r="OPL119" s="82"/>
      <c r="OPM119" s="81"/>
      <c r="OPN119" s="82"/>
      <c r="OPO119" s="81"/>
      <c r="OPP119" s="82"/>
      <c r="OPQ119" s="81"/>
      <c r="OPR119" s="82"/>
      <c r="OPS119" s="81"/>
      <c r="OPT119" s="82"/>
      <c r="OPU119" s="81"/>
      <c r="OPV119" s="82"/>
      <c r="OPW119" s="81"/>
      <c r="OPX119" s="82"/>
      <c r="OPY119" s="81"/>
      <c r="OPZ119" s="82"/>
      <c r="OQA119" s="81"/>
      <c r="OQB119" s="82"/>
      <c r="OQC119" s="81"/>
      <c r="OQD119" s="82"/>
      <c r="OQE119" s="81"/>
      <c r="OQF119" s="82"/>
      <c r="OQG119" s="81"/>
      <c r="OQH119" s="82"/>
      <c r="OQI119" s="81"/>
      <c r="OQJ119" s="82"/>
      <c r="OQK119" s="81"/>
      <c r="OQL119" s="82"/>
      <c r="OQM119" s="81"/>
      <c r="OQN119" s="82"/>
      <c r="OQO119" s="81"/>
      <c r="OQP119" s="82"/>
      <c r="OQQ119" s="81"/>
      <c r="OQR119" s="82"/>
      <c r="OQS119" s="81"/>
      <c r="OQT119" s="82"/>
      <c r="OQU119" s="81"/>
      <c r="OQV119" s="82"/>
      <c r="OQW119" s="81"/>
      <c r="OQX119" s="82"/>
      <c r="OQY119" s="81"/>
      <c r="OQZ119" s="82"/>
      <c r="ORA119" s="81"/>
      <c r="ORB119" s="82"/>
      <c r="ORC119" s="81"/>
      <c r="ORD119" s="82"/>
      <c r="ORE119" s="81"/>
      <c r="ORF119" s="82"/>
      <c r="ORG119" s="81"/>
      <c r="ORH119" s="82"/>
      <c r="ORI119" s="81"/>
      <c r="ORJ119" s="82"/>
      <c r="ORK119" s="81"/>
      <c r="ORL119" s="82"/>
      <c r="ORM119" s="81"/>
      <c r="ORN119" s="82"/>
      <c r="ORO119" s="81"/>
      <c r="ORP119" s="82"/>
      <c r="ORQ119" s="81"/>
      <c r="ORR119" s="82"/>
      <c r="ORS119" s="81"/>
      <c r="ORT119" s="82"/>
      <c r="ORU119" s="81"/>
      <c r="ORV119" s="82"/>
      <c r="ORW119" s="81"/>
      <c r="ORX119" s="82"/>
      <c r="ORY119" s="81"/>
      <c r="ORZ119" s="82"/>
      <c r="OSA119" s="81"/>
      <c r="OSB119" s="82"/>
      <c r="OSC119" s="81"/>
      <c r="OSD119" s="82"/>
      <c r="OSE119" s="81"/>
      <c r="OSF119" s="82"/>
      <c r="OSG119" s="81"/>
      <c r="OSH119" s="82"/>
      <c r="OSI119" s="81"/>
      <c r="OSJ119" s="82"/>
      <c r="OSK119" s="81"/>
      <c r="OSL119" s="82"/>
      <c r="OSM119" s="81"/>
      <c r="OSN119" s="82"/>
      <c r="OSO119" s="81"/>
      <c r="OSP119" s="82"/>
      <c r="OSQ119" s="81"/>
      <c r="OSR119" s="82"/>
      <c r="OSS119" s="81"/>
      <c r="OST119" s="82"/>
      <c r="OSU119" s="81"/>
      <c r="OSV119" s="82"/>
      <c r="OSW119" s="81"/>
      <c r="OSX119" s="82"/>
      <c r="OSY119" s="81"/>
      <c r="OSZ119" s="82"/>
      <c r="OTA119" s="81"/>
      <c r="OTB119" s="82"/>
      <c r="OTC119" s="81"/>
      <c r="OTD119" s="82"/>
      <c r="OTE119" s="81"/>
      <c r="OTF119" s="82"/>
      <c r="OTG119" s="81"/>
      <c r="OTH119" s="82"/>
      <c r="OTI119" s="81"/>
      <c r="OTJ119" s="82"/>
      <c r="OTK119" s="81"/>
      <c r="OTL119" s="82"/>
      <c r="OTM119" s="81"/>
      <c r="OTN119" s="82"/>
      <c r="OTO119" s="81"/>
      <c r="OTP119" s="82"/>
      <c r="OTQ119" s="81"/>
      <c r="OTR119" s="82"/>
      <c r="OTS119" s="81"/>
      <c r="OTT119" s="82"/>
      <c r="OTU119" s="81"/>
      <c r="OTV119" s="82"/>
      <c r="OTW119" s="81"/>
      <c r="OTX119" s="82"/>
      <c r="OTY119" s="81"/>
      <c r="OTZ119" s="82"/>
      <c r="OUA119" s="81"/>
      <c r="OUB119" s="82"/>
      <c r="OUC119" s="81"/>
      <c r="OUD119" s="82"/>
      <c r="OUE119" s="81"/>
      <c r="OUF119" s="82"/>
      <c r="OUG119" s="81"/>
      <c r="OUH119" s="82"/>
      <c r="OUI119" s="81"/>
      <c r="OUJ119" s="82"/>
      <c r="OUK119" s="81"/>
      <c r="OUL119" s="82"/>
      <c r="OUM119" s="81"/>
      <c r="OUN119" s="82"/>
      <c r="OUO119" s="81"/>
      <c r="OUP119" s="82"/>
      <c r="OUQ119" s="81"/>
      <c r="OUR119" s="82"/>
      <c r="OUS119" s="81"/>
      <c r="OUT119" s="82"/>
      <c r="OUU119" s="81"/>
      <c r="OUV119" s="82"/>
      <c r="OUW119" s="81"/>
      <c r="OUX119" s="82"/>
      <c r="OUY119" s="81"/>
      <c r="OUZ119" s="82"/>
      <c r="OVA119" s="81"/>
      <c r="OVB119" s="82"/>
      <c r="OVC119" s="81"/>
      <c r="OVD119" s="82"/>
      <c r="OVE119" s="81"/>
      <c r="OVF119" s="82"/>
      <c r="OVG119" s="81"/>
      <c r="OVH119" s="82"/>
      <c r="OVI119" s="81"/>
      <c r="OVJ119" s="82"/>
      <c r="OVK119" s="81"/>
      <c r="OVL119" s="82"/>
      <c r="OVM119" s="81"/>
      <c r="OVN119" s="82"/>
      <c r="OVO119" s="81"/>
      <c r="OVP119" s="82"/>
      <c r="OVQ119" s="81"/>
      <c r="OVR119" s="82"/>
      <c r="OVS119" s="81"/>
      <c r="OVT119" s="82"/>
      <c r="OVU119" s="81"/>
      <c r="OVV119" s="82"/>
      <c r="OVW119" s="81"/>
      <c r="OVX119" s="82"/>
      <c r="OVY119" s="81"/>
      <c r="OVZ119" s="82"/>
      <c r="OWA119" s="81"/>
      <c r="OWB119" s="82"/>
      <c r="OWC119" s="81"/>
      <c r="OWD119" s="82"/>
      <c r="OWE119" s="81"/>
      <c r="OWF119" s="82"/>
      <c r="OWG119" s="81"/>
      <c r="OWH119" s="82"/>
      <c r="OWI119" s="81"/>
      <c r="OWJ119" s="82"/>
      <c r="OWK119" s="81"/>
      <c r="OWL119" s="82"/>
      <c r="OWM119" s="81"/>
      <c r="OWN119" s="82"/>
      <c r="OWO119" s="81"/>
      <c r="OWP119" s="82"/>
      <c r="OWQ119" s="81"/>
      <c r="OWR119" s="82"/>
      <c r="OWS119" s="81"/>
      <c r="OWT119" s="82"/>
      <c r="OWU119" s="81"/>
      <c r="OWV119" s="82"/>
      <c r="OWW119" s="81"/>
      <c r="OWX119" s="82"/>
      <c r="OWY119" s="81"/>
      <c r="OWZ119" s="82"/>
      <c r="OXA119" s="81"/>
      <c r="OXB119" s="82"/>
      <c r="OXC119" s="81"/>
      <c r="OXD119" s="82"/>
      <c r="OXE119" s="81"/>
      <c r="OXF119" s="82"/>
      <c r="OXG119" s="81"/>
      <c r="OXH119" s="82"/>
      <c r="OXI119" s="81"/>
      <c r="OXJ119" s="82"/>
      <c r="OXK119" s="81"/>
      <c r="OXL119" s="82"/>
      <c r="OXM119" s="81"/>
      <c r="OXN119" s="82"/>
      <c r="OXO119" s="81"/>
      <c r="OXP119" s="82"/>
      <c r="OXQ119" s="81"/>
      <c r="OXR119" s="82"/>
      <c r="OXS119" s="81"/>
      <c r="OXT119" s="82"/>
      <c r="OXU119" s="81"/>
      <c r="OXV119" s="82"/>
      <c r="OXW119" s="81"/>
      <c r="OXX119" s="82"/>
      <c r="OXY119" s="81"/>
      <c r="OXZ119" s="82"/>
      <c r="OYA119" s="81"/>
      <c r="OYB119" s="82"/>
      <c r="OYC119" s="81"/>
      <c r="OYD119" s="82"/>
      <c r="OYE119" s="81"/>
      <c r="OYF119" s="82"/>
      <c r="OYG119" s="81"/>
      <c r="OYH119" s="82"/>
      <c r="OYI119" s="81"/>
      <c r="OYJ119" s="82"/>
      <c r="OYK119" s="81"/>
      <c r="OYL119" s="82"/>
      <c r="OYM119" s="81"/>
      <c r="OYN119" s="82"/>
      <c r="OYO119" s="81"/>
      <c r="OYP119" s="82"/>
      <c r="OYQ119" s="81"/>
      <c r="OYR119" s="82"/>
      <c r="OYS119" s="81"/>
      <c r="OYT119" s="82"/>
      <c r="OYU119" s="81"/>
      <c r="OYV119" s="82"/>
      <c r="OYW119" s="81"/>
      <c r="OYX119" s="82"/>
      <c r="OYY119" s="81"/>
      <c r="OYZ119" s="82"/>
      <c r="OZA119" s="81"/>
      <c r="OZB119" s="82"/>
      <c r="OZC119" s="81"/>
      <c r="OZD119" s="82"/>
      <c r="OZE119" s="81"/>
      <c r="OZF119" s="82"/>
      <c r="OZG119" s="81"/>
      <c r="OZH119" s="82"/>
      <c r="OZI119" s="81"/>
      <c r="OZJ119" s="82"/>
      <c r="OZK119" s="81"/>
      <c r="OZL119" s="82"/>
      <c r="OZM119" s="81"/>
      <c r="OZN119" s="82"/>
      <c r="OZO119" s="81"/>
      <c r="OZP119" s="82"/>
      <c r="OZQ119" s="81"/>
      <c r="OZR119" s="82"/>
      <c r="OZS119" s="81"/>
      <c r="OZT119" s="82"/>
      <c r="OZU119" s="81"/>
      <c r="OZV119" s="82"/>
      <c r="OZW119" s="81"/>
      <c r="OZX119" s="82"/>
      <c r="OZY119" s="81"/>
      <c r="OZZ119" s="82"/>
      <c r="PAA119" s="81"/>
      <c r="PAB119" s="82"/>
      <c r="PAC119" s="81"/>
      <c r="PAD119" s="82"/>
      <c r="PAE119" s="81"/>
      <c r="PAF119" s="82"/>
      <c r="PAG119" s="81"/>
      <c r="PAH119" s="82"/>
      <c r="PAI119" s="81"/>
      <c r="PAJ119" s="82"/>
      <c r="PAK119" s="81"/>
      <c r="PAL119" s="82"/>
      <c r="PAM119" s="81"/>
      <c r="PAN119" s="82"/>
      <c r="PAO119" s="81"/>
      <c r="PAP119" s="82"/>
      <c r="PAQ119" s="81"/>
      <c r="PAR119" s="82"/>
      <c r="PAS119" s="81"/>
      <c r="PAT119" s="82"/>
      <c r="PAU119" s="81"/>
      <c r="PAV119" s="82"/>
      <c r="PAW119" s="81"/>
      <c r="PAX119" s="82"/>
      <c r="PAY119" s="81"/>
      <c r="PAZ119" s="82"/>
      <c r="PBA119" s="81"/>
      <c r="PBB119" s="82"/>
      <c r="PBC119" s="81"/>
      <c r="PBD119" s="82"/>
      <c r="PBE119" s="81"/>
      <c r="PBF119" s="82"/>
      <c r="PBG119" s="81"/>
      <c r="PBH119" s="82"/>
      <c r="PBI119" s="81"/>
      <c r="PBJ119" s="82"/>
      <c r="PBK119" s="81"/>
      <c r="PBL119" s="82"/>
      <c r="PBM119" s="81"/>
      <c r="PBN119" s="82"/>
      <c r="PBO119" s="81"/>
      <c r="PBP119" s="82"/>
      <c r="PBQ119" s="81"/>
      <c r="PBR119" s="82"/>
      <c r="PBS119" s="81"/>
      <c r="PBT119" s="82"/>
      <c r="PBU119" s="81"/>
      <c r="PBV119" s="82"/>
      <c r="PBW119" s="81"/>
      <c r="PBX119" s="82"/>
      <c r="PBY119" s="81"/>
      <c r="PBZ119" s="82"/>
      <c r="PCA119" s="81"/>
      <c r="PCB119" s="82"/>
      <c r="PCC119" s="81"/>
      <c r="PCD119" s="82"/>
      <c r="PCE119" s="81"/>
      <c r="PCF119" s="82"/>
      <c r="PCG119" s="81"/>
      <c r="PCH119" s="82"/>
      <c r="PCI119" s="81"/>
      <c r="PCJ119" s="82"/>
      <c r="PCK119" s="81"/>
      <c r="PCL119" s="82"/>
      <c r="PCM119" s="81"/>
      <c r="PCN119" s="82"/>
      <c r="PCO119" s="81"/>
      <c r="PCP119" s="82"/>
      <c r="PCQ119" s="81"/>
      <c r="PCR119" s="82"/>
      <c r="PCS119" s="81"/>
      <c r="PCT119" s="82"/>
      <c r="PCU119" s="81"/>
      <c r="PCV119" s="82"/>
      <c r="PCW119" s="81"/>
      <c r="PCX119" s="82"/>
      <c r="PCY119" s="81"/>
      <c r="PCZ119" s="82"/>
      <c r="PDA119" s="81"/>
      <c r="PDB119" s="82"/>
      <c r="PDC119" s="81"/>
      <c r="PDD119" s="82"/>
      <c r="PDE119" s="81"/>
      <c r="PDF119" s="82"/>
      <c r="PDG119" s="81"/>
      <c r="PDH119" s="82"/>
      <c r="PDI119" s="81"/>
      <c r="PDJ119" s="82"/>
      <c r="PDK119" s="81"/>
      <c r="PDL119" s="82"/>
      <c r="PDM119" s="81"/>
      <c r="PDN119" s="82"/>
      <c r="PDO119" s="81"/>
      <c r="PDP119" s="82"/>
      <c r="PDQ119" s="81"/>
      <c r="PDR119" s="82"/>
      <c r="PDS119" s="81"/>
      <c r="PDT119" s="82"/>
      <c r="PDU119" s="81"/>
      <c r="PDV119" s="82"/>
      <c r="PDW119" s="81"/>
      <c r="PDX119" s="82"/>
      <c r="PDY119" s="81"/>
      <c r="PDZ119" s="82"/>
      <c r="PEA119" s="81"/>
      <c r="PEB119" s="82"/>
      <c r="PEC119" s="81"/>
      <c r="PED119" s="82"/>
      <c r="PEE119" s="81"/>
      <c r="PEF119" s="82"/>
      <c r="PEG119" s="81"/>
      <c r="PEH119" s="82"/>
      <c r="PEI119" s="81"/>
      <c r="PEJ119" s="82"/>
      <c r="PEK119" s="81"/>
      <c r="PEL119" s="82"/>
      <c r="PEM119" s="81"/>
      <c r="PEN119" s="82"/>
      <c r="PEO119" s="81"/>
      <c r="PEP119" s="82"/>
      <c r="PEQ119" s="81"/>
      <c r="PER119" s="82"/>
      <c r="PES119" s="81"/>
      <c r="PET119" s="82"/>
      <c r="PEU119" s="81"/>
      <c r="PEV119" s="82"/>
      <c r="PEW119" s="81"/>
      <c r="PEX119" s="82"/>
      <c r="PEY119" s="81"/>
      <c r="PEZ119" s="82"/>
      <c r="PFA119" s="81"/>
      <c r="PFB119" s="82"/>
      <c r="PFC119" s="81"/>
      <c r="PFD119" s="82"/>
      <c r="PFE119" s="81"/>
      <c r="PFF119" s="82"/>
      <c r="PFG119" s="81"/>
      <c r="PFH119" s="82"/>
      <c r="PFI119" s="81"/>
      <c r="PFJ119" s="82"/>
      <c r="PFK119" s="81"/>
      <c r="PFL119" s="82"/>
      <c r="PFM119" s="81"/>
      <c r="PFN119" s="82"/>
      <c r="PFO119" s="81"/>
      <c r="PFP119" s="82"/>
      <c r="PFQ119" s="81"/>
      <c r="PFR119" s="82"/>
      <c r="PFS119" s="81"/>
      <c r="PFT119" s="82"/>
      <c r="PFU119" s="81"/>
      <c r="PFV119" s="82"/>
      <c r="PFW119" s="81"/>
      <c r="PFX119" s="82"/>
      <c r="PFY119" s="81"/>
      <c r="PFZ119" s="82"/>
      <c r="PGA119" s="81"/>
      <c r="PGB119" s="82"/>
      <c r="PGC119" s="81"/>
      <c r="PGD119" s="82"/>
      <c r="PGE119" s="81"/>
      <c r="PGF119" s="82"/>
      <c r="PGG119" s="81"/>
      <c r="PGH119" s="82"/>
      <c r="PGI119" s="81"/>
      <c r="PGJ119" s="82"/>
      <c r="PGK119" s="81"/>
      <c r="PGL119" s="82"/>
      <c r="PGM119" s="81"/>
      <c r="PGN119" s="82"/>
      <c r="PGO119" s="81"/>
      <c r="PGP119" s="82"/>
      <c r="PGQ119" s="81"/>
      <c r="PGR119" s="82"/>
      <c r="PGS119" s="81"/>
      <c r="PGT119" s="82"/>
      <c r="PGU119" s="81"/>
      <c r="PGV119" s="82"/>
      <c r="PGW119" s="81"/>
      <c r="PGX119" s="82"/>
      <c r="PGY119" s="81"/>
      <c r="PGZ119" s="82"/>
      <c r="PHA119" s="81"/>
      <c r="PHB119" s="82"/>
      <c r="PHC119" s="81"/>
      <c r="PHD119" s="82"/>
      <c r="PHE119" s="81"/>
      <c r="PHF119" s="82"/>
      <c r="PHG119" s="81"/>
      <c r="PHH119" s="82"/>
      <c r="PHI119" s="81"/>
      <c r="PHJ119" s="82"/>
      <c r="PHK119" s="81"/>
      <c r="PHL119" s="82"/>
      <c r="PHM119" s="81"/>
      <c r="PHN119" s="82"/>
      <c r="PHO119" s="81"/>
      <c r="PHP119" s="82"/>
      <c r="PHQ119" s="81"/>
      <c r="PHR119" s="82"/>
      <c r="PHS119" s="81"/>
      <c r="PHT119" s="82"/>
      <c r="PHU119" s="81"/>
      <c r="PHV119" s="82"/>
      <c r="PHW119" s="81"/>
      <c r="PHX119" s="82"/>
      <c r="PHY119" s="81"/>
      <c r="PHZ119" s="82"/>
      <c r="PIA119" s="81"/>
      <c r="PIB119" s="82"/>
      <c r="PIC119" s="81"/>
      <c r="PID119" s="82"/>
      <c r="PIE119" s="81"/>
      <c r="PIF119" s="82"/>
      <c r="PIG119" s="81"/>
      <c r="PIH119" s="82"/>
      <c r="PII119" s="81"/>
      <c r="PIJ119" s="82"/>
      <c r="PIK119" s="81"/>
      <c r="PIL119" s="82"/>
      <c r="PIM119" s="81"/>
      <c r="PIN119" s="82"/>
      <c r="PIO119" s="81"/>
      <c r="PIP119" s="82"/>
      <c r="PIQ119" s="81"/>
      <c r="PIR119" s="82"/>
      <c r="PIS119" s="81"/>
      <c r="PIT119" s="82"/>
      <c r="PIU119" s="81"/>
      <c r="PIV119" s="82"/>
      <c r="PIW119" s="81"/>
      <c r="PIX119" s="82"/>
      <c r="PIY119" s="81"/>
      <c r="PIZ119" s="82"/>
      <c r="PJA119" s="81"/>
      <c r="PJB119" s="82"/>
      <c r="PJC119" s="81"/>
      <c r="PJD119" s="82"/>
      <c r="PJE119" s="81"/>
      <c r="PJF119" s="82"/>
      <c r="PJG119" s="81"/>
      <c r="PJH119" s="82"/>
      <c r="PJI119" s="81"/>
      <c r="PJJ119" s="82"/>
      <c r="PJK119" s="81"/>
      <c r="PJL119" s="82"/>
      <c r="PJM119" s="81"/>
      <c r="PJN119" s="82"/>
      <c r="PJO119" s="81"/>
      <c r="PJP119" s="82"/>
      <c r="PJQ119" s="81"/>
      <c r="PJR119" s="82"/>
      <c r="PJS119" s="81"/>
      <c r="PJT119" s="82"/>
      <c r="PJU119" s="81"/>
      <c r="PJV119" s="82"/>
      <c r="PJW119" s="81"/>
      <c r="PJX119" s="82"/>
      <c r="PJY119" s="81"/>
      <c r="PJZ119" s="82"/>
      <c r="PKA119" s="81"/>
      <c r="PKB119" s="82"/>
      <c r="PKC119" s="81"/>
      <c r="PKD119" s="82"/>
      <c r="PKE119" s="81"/>
      <c r="PKF119" s="82"/>
      <c r="PKG119" s="81"/>
      <c r="PKH119" s="82"/>
      <c r="PKI119" s="81"/>
      <c r="PKJ119" s="82"/>
      <c r="PKK119" s="81"/>
      <c r="PKL119" s="82"/>
      <c r="PKM119" s="81"/>
      <c r="PKN119" s="82"/>
      <c r="PKO119" s="81"/>
      <c r="PKP119" s="82"/>
      <c r="PKQ119" s="81"/>
      <c r="PKR119" s="82"/>
      <c r="PKS119" s="81"/>
      <c r="PKT119" s="82"/>
      <c r="PKU119" s="81"/>
      <c r="PKV119" s="82"/>
      <c r="PKW119" s="81"/>
      <c r="PKX119" s="82"/>
      <c r="PKY119" s="81"/>
      <c r="PKZ119" s="82"/>
      <c r="PLA119" s="81"/>
      <c r="PLB119" s="82"/>
      <c r="PLC119" s="81"/>
      <c r="PLD119" s="82"/>
      <c r="PLE119" s="81"/>
      <c r="PLF119" s="82"/>
      <c r="PLG119" s="81"/>
      <c r="PLH119" s="82"/>
      <c r="PLI119" s="81"/>
      <c r="PLJ119" s="82"/>
      <c r="PLK119" s="81"/>
      <c r="PLL119" s="82"/>
      <c r="PLM119" s="81"/>
      <c r="PLN119" s="82"/>
      <c r="PLO119" s="81"/>
      <c r="PLP119" s="82"/>
      <c r="PLQ119" s="81"/>
      <c r="PLR119" s="82"/>
      <c r="PLS119" s="81"/>
      <c r="PLT119" s="82"/>
      <c r="PLU119" s="81"/>
      <c r="PLV119" s="82"/>
      <c r="PLW119" s="81"/>
      <c r="PLX119" s="82"/>
      <c r="PLY119" s="81"/>
      <c r="PLZ119" s="82"/>
      <c r="PMA119" s="81"/>
      <c r="PMB119" s="82"/>
      <c r="PMC119" s="81"/>
      <c r="PMD119" s="82"/>
      <c r="PME119" s="81"/>
      <c r="PMF119" s="82"/>
      <c r="PMG119" s="81"/>
      <c r="PMH119" s="82"/>
      <c r="PMI119" s="81"/>
      <c r="PMJ119" s="82"/>
      <c r="PMK119" s="81"/>
      <c r="PML119" s="82"/>
      <c r="PMM119" s="81"/>
      <c r="PMN119" s="82"/>
      <c r="PMO119" s="81"/>
      <c r="PMP119" s="82"/>
      <c r="PMQ119" s="81"/>
      <c r="PMR119" s="82"/>
      <c r="PMS119" s="81"/>
      <c r="PMT119" s="82"/>
      <c r="PMU119" s="81"/>
      <c r="PMV119" s="82"/>
      <c r="PMW119" s="81"/>
      <c r="PMX119" s="82"/>
      <c r="PMY119" s="81"/>
      <c r="PMZ119" s="82"/>
      <c r="PNA119" s="81"/>
      <c r="PNB119" s="82"/>
      <c r="PNC119" s="81"/>
      <c r="PND119" s="82"/>
      <c r="PNE119" s="81"/>
      <c r="PNF119" s="82"/>
      <c r="PNG119" s="81"/>
      <c r="PNH119" s="82"/>
      <c r="PNI119" s="81"/>
      <c r="PNJ119" s="82"/>
      <c r="PNK119" s="81"/>
      <c r="PNL119" s="82"/>
      <c r="PNM119" s="81"/>
      <c r="PNN119" s="82"/>
      <c r="PNO119" s="81"/>
      <c r="PNP119" s="82"/>
      <c r="PNQ119" s="81"/>
      <c r="PNR119" s="82"/>
      <c r="PNS119" s="81"/>
      <c r="PNT119" s="82"/>
      <c r="PNU119" s="81"/>
      <c r="PNV119" s="82"/>
      <c r="PNW119" s="81"/>
      <c r="PNX119" s="82"/>
      <c r="PNY119" s="81"/>
      <c r="PNZ119" s="82"/>
      <c r="POA119" s="81"/>
      <c r="POB119" s="82"/>
      <c r="POC119" s="81"/>
      <c r="POD119" s="82"/>
      <c r="POE119" s="81"/>
      <c r="POF119" s="82"/>
      <c r="POG119" s="81"/>
      <c r="POH119" s="82"/>
      <c r="POI119" s="81"/>
      <c r="POJ119" s="82"/>
      <c r="POK119" s="81"/>
      <c r="POL119" s="82"/>
      <c r="POM119" s="81"/>
      <c r="PON119" s="82"/>
      <c r="POO119" s="81"/>
      <c r="POP119" s="82"/>
      <c r="POQ119" s="81"/>
      <c r="POR119" s="82"/>
      <c r="POS119" s="81"/>
      <c r="POT119" s="82"/>
      <c r="POU119" s="81"/>
      <c r="POV119" s="82"/>
      <c r="POW119" s="81"/>
      <c r="POX119" s="82"/>
      <c r="POY119" s="81"/>
      <c r="POZ119" s="82"/>
      <c r="PPA119" s="81"/>
      <c r="PPB119" s="82"/>
      <c r="PPC119" s="81"/>
      <c r="PPD119" s="82"/>
      <c r="PPE119" s="81"/>
      <c r="PPF119" s="82"/>
      <c r="PPG119" s="81"/>
      <c r="PPH119" s="82"/>
      <c r="PPI119" s="81"/>
      <c r="PPJ119" s="82"/>
      <c r="PPK119" s="81"/>
      <c r="PPL119" s="82"/>
      <c r="PPM119" s="81"/>
      <c r="PPN119" s="82"/>
      <c r="PPO119" s="81"/>
      <c r="PPP119" s="82"/>
      <c r="PPQ119" s="81"/>
      <c r="PPR119" s="82"/>
      <c r="PPS119" s="81"/>
      <c r="PPT119" s="82"/>
      <c r="PPU119" s="81"/>
      <c r="PPV119" s="82"/>
      <c r="PPW119" s="81"/>
      <c r="PPX119" s="82"/>
      <c r="PPY119" s="81"/>
      <c r="PPZ119" s="82"/>
      <c r="PQA119" s="81"/>
      <c r="PQB119" s="82"/>
      <c r="PQC119" s="81"/>
      <c r="PQD119" s="82"/>
      <c r="PQE119" s="81"/>
      <c r="PQF119" s="82"/>
      <c r="PQG119" s="81"/>
      <c r="PQH119" s="82"/>
      <c r="PQI119" s="81"/>
      <c r="PQJ119" s="82"/>
      <c r="PQK119" s="81"/>
      <c r="PQL119" s="82"/>
      <c r="PQM119" s="81"/>
      <c r="PQN119" s="82"/>
      <c r="PQO119" s="81"/>
      <c r="PQP119" s="82"/>
      <c r="PQQ119" s="81"/>
      <c r="PQR119" s="82"/>
      <c r="PQS119" s="81"/>
      <c r="PQT119" s="82"/>
      <c r="PQU119" s="81"/>
      <c r="PQV119" s="82"/>
      <c r="PQW119" s="81"/>
      <c r="PQX119" s="82"/>
      <c r="PQY119" s="81"/>
      <c r="PQZ119" s="82"/>
      <c r="PRA119" s="81"/>
      <c r="PRB119" s="82"/>
      <c r="PRC119" s="81"/>
      <c r="PRD119" s="82"/>
      <c r="PRE119" s="81"/>
      <c r="PRF119" s="82"/>
      <c r="PRG119" s="81"/>
      <c r="PRH119" s="82"/>
      <c r="PRI119" s="81"/>
      <c r="PRJ119" s="82"/>
      <c r="PRK119" s="81"/>
      <c r="PRL119" s="82"/>
      <c r="PRM119" s="81"/>
      <c r="PRN119" s="82"/>
      <c r="PRO119" s="81"/>
      <c r="PRP119" s="82"/>
      <c r="PRQ119" s="81"/>
      <c r="PRR119" s="82"/>
      <c r="PRS119" s="81"/>
      <c r="PRT119" s="82"/>
      <c r="PRU119" s="81"/>
      <c r="PRV119" s="82"/>
      <c r="PRW119" s="81"/>
      <c r="PRX119" s="82"/>
      <c r="PRY119" s="81"/>
      <c r="PRZ119" s="82"/>
      <c r="PSA119" s="81"/>
      <c r="PSB119" s="82"/>
      <c r="PSC119" s="81"/>
      <c r="PSD119" s="82"/>
      <c r="PSE119" s="81"/>
      <c r="PSF119" s="82"/>
      <c r="PSG119" s="81"/>
      <c r="PSH119" s="82"/>
      <c r="PSI119" s="81"/>
      <c r="PSJ119" s="82"/>
      <c r="PSK119" s="81"/>
      <c r="PSL119" s="82"/>
      <c r="PSM119" s="81"/>
      <c r="PSN119" s="82"/>
      <c r="PSO119" s="81"/>
      <c r="PSP119" s="82"/>
      <c r="PSQ119" s="81"/>
      <c r="PSR119" s="82"/>
      <c r="PSS119" s="81"/>
      <c r="PST119" s="82"/>
      <c r="PSU119" s="81"/>
      <c r="PSV119" s="82"/>
      <c r="PSW119" s="81"/>
      <c r="PSX119" s="82"/>
      <c r="PSY119" s="81"/>
      <c r="PSZ119" s="82"/>
      <c r="PTA119" s="81"/>
      <c r="PTB119" s="82"/>
      <c r="PTC119" s="81"/>
      <c r="PTD119" s="82"/>
      <c r="PTE119" s="81"/>
      <c r="PTF119" s="82"/>
      <c r="PTG119" s="81"/>
      <c r="PTH119" s="82"/>
      <c r="PTI119" s="81"/>
      <c r="PTJ119" s="82"/>
      <c r="PTK119" s="81"/>
      <c r="PTL119" s="82"/>
      <c r="PTM119" s="81"/>
      <c r="PTN119" s="82"/>
      <c r="PTO119" s="81"/>
      <c r="PTP119" s="82"/>
      <c r="PTQ119" s="81"/>
      <c r="PTR119" s="82"/>
      <c r="PTS119" s="81"/>
      <c r="PTT119" s="82"/>
      <c r="PTU119" s="81"/>
      <c r="PTV119" s="82"/>
      <c r="PTW119" s="81"/>
      <c r="PTX119" s="82"/>
      <c r="PTY119" s="81"/>
      <c r="PTZ119" s="82"/>
      <c r="PUA119" s="81"/>
      <c r="PUB119" s="82"/>
      <c r="PUC119" s="81"/>
      <c r="PUD119" s="82"/>
      <c r="PUE119" s="81"/>
      <c r="PUF119" s="82"/>
      <c r="PUG119" s="81"/>
      <c r="PUH119" s="82"/>
      <c r="PUI119" s="81"/>
      <c r="PUJ119" s="82"/>
      <c r="PUK119" s="81"/>
      <c r="PUL119" s="82"/>
      <c r="PUM119" s="81"/>
      <c r="PUN119" s="82"/>
      <c r="PUO119" s="81"/>
      <c r="PUP119" s="82"/>
      <c r="PUQ119" s="81"/>
      <c r="PUR119" s="82"/>
      <c r="PUS119" s="81"/>
      <c r="PUT119" s="82"/>
      <c r="PUU119" s="81"/>
      <c r="PUV119" s="82"/>
      <c r="PUW119" s="81"/>
      <c r="PUX119" s="82"/>
      <c r="PUY119" s="81"/>
      <c r="PUZ119" s="82"/>
      <c r="PVA119" s="81"/>
      <c r="PVB119" s="82"/>
      <c r="PVC119" s="81"/>
      <c r="PVD119" s="82"/>
      <c r="PVE119" s="81"/>
      <c r="PVF119" s="82"/>
      <c r="PVG119" s="81"/>
      <c r="PVH119" s="82"/>
      <c r="PVI119" s="81"/>
      <c r="PVJ119" s="82"/>
      <c r="PVK119" s="81"/>
      <c r="PVL119" s="82"/>
      <c r="PVM119" s="81"/>
      <c r="PVN119" s="82"/>
      <c r="PVO119" s="81"/>
      <c r="PVP119" s="82"/>
      <c r="PVQ119" s="81"/>
      <c r="PVR119" s="82"/>
      <c r="PVS119" s="81"/>
      <c r="PVT119" s="82"/>
      <c r="PVU119" s="81"/>
      <c r="PVV119" s="82"/>
      <c r="PVW119" s="81"/>
      <c r="PVX119" s="82"/>
      <c r="PVY119" s="81"/>
      <c r="PVZ119" s="82"/>
      <c r="PWA119" s="81"/>
      <c r="PWB119" s="82"/>
      <c r="PWC119" s="81"/>
      <c r="PWD119" s="82"/>
      <c r="PWE119" s="81"/>
      <c r="PWF119" s="82"/>
      <c r="PWG119" s="81"/>
      <c r="PWH119" s="82"/>
      <c r="PWI119" s="81"/>
      <c r="PWJ119" s="82"/>
      <c r="PWK119" s="81"/>
      <c r="PWL119" s="82"/>
      <c r="PWM119" s="81"/>
      <c r="PWN119" s="82"/>
      <c r="PWO119" s="81"/>
      <c r="PWP119" s="82"/>
      <c r="PWQ119" s="81"/>
      <c r="PWR119" s="82"/>
      <c r="PWS119" s="81"/>
      <c r="PWT119" s="82"/>
      <c r="PWU119" s="81"/>
      <c r="PWV119" s="82"/>
      <c r="PWW119" s="81"/>
      <c r="PWX119" s="82"/>
      <c r="PWY119" s="81"/>
      <c r="PWZ119" s="82"/>
      <c r="PXA119" s="81"/>
      <c r="PXB119" s="82"/>
      <c r="PXC119" s="81"/>
      <c r="PXD119" s="82"/>
      <c r="PXE119" s="81"/>
      <c r="PXF119" s="82"/>
      <c r="PXG119" s="81"/>
      <c r="PXH119" s="82"/>
      <c r="PXI119" s="81"/>
      <c r="PXJ119" s="82"/>
      <c r="PXK119" s="81"/>
      <c r="PXL119" s="82"/>
      <c r="PXM119" s="81"/>
      <c r="PXN119" s="82"/>
      <c r="PXO119" s="81"/>
      <c r="PXP119" s="82"/>
      <c r="PXQ119" s="81"/>
      <c r="PXR119" s="82"/>
      <c r="PXS119" s="81"/>
      <c r="PXT119" s="82"/>
      <c r="PXU119" s="81"/>
      <c r="PXV119" s="82"/>
      <c r="PXW119" s="81"/>
      <c r="PXX119" s="82"/>
      <c r="PXY119" s="81"/>
      <c r="PXZ119" s="82"/>
      <c r="PYA119" s="81"/>
      <c r="PYB119" s="82"/>
      <c r="PYC119" s="81"/>
      <c r="PYD119" s="82"/>
      <c r="PYE119" s="81"/>
      <c r="PYF119" s="82"/>
      <c r="PYG119" s="81"/>
      <c r="PYH119" s="82"/>
      <c r="PYI119" s="81"/>
      <c r="PYJ119" s="82"/>
      <c r="PYK119" s="81"/>
      <c r="PYL119" s="82"/>
      <c r="PYM119" s="81"/>
      <c r="PYN119" s="82"/>
      <c r="PYO119" s="81"/>
      <c r="PYP119" s="82"/>
      <c r="PYQ119" s="81"/>
      <c r="PYR119" s="82"/>
      <c r="PYS119" s="81"/>
      <c r="PYT119" s="82"/>
      <c r="PYU119" s="81"/>
      <c r="PYV119" s="82"/>
      <c r="PYW119" s="81"/>
      <c r="PYX119" s="82"/>
      <c r="PYY119" s="81"/>
      <c r="PYZ119" s="82"/>
      <c r="PZA119" s="81"/>
      <c r="PZB119" s="82"/>
      <c r="PZC119" s="81"/>
      <c r="PZD119" s="82"/>
      <c r="PZE119" s="81"/>
      <c r="PZF119" s="82"/>
      <c r="PZG119" s="81"/>
      <c r="PZH119" s="82"/>
      <c r="PZI119" s="81"/>
      <c r="PZJ119" s="82"/>
      <c r="PZK119" s="81"/>
      <c r="PZL119" s="82"/>
      <c r="PZM119" s="81"/>
      <c r="PZN119" s="82"/>
      <c r="PZO119" s="81"/>
      <c r="PZP119" s="82"/>
      <c r="PZQ119" s="81"/>
      <c r="PZR119" s="82"/>
      <c r="PZS119" s="81"/>
      <c r="PZT119" s="82"/>
      <c r="PZU119" s="81"/>
      <c r="PZV119" s="82"/>
      <c r="PZW119" s="81"/>
      <c r="PZX119" s="82"/>
      <c r="PZY119" s="81"/>
      <c r="PZZ119" s="82"/>
      <c r="QAA119" s="81"/>
      <c r="QAB119" s="82"/>
      <c r="QAC119" s="81"/>
      <c r="QAD119" s="82"/>
      <c r="QAE119" s="81"/>
      <c r="QAF119" s="82"/>
      <c r="QAG119" s="81"/>
      <c r="QAH119" s="82"/>
      <c r="QAI119" s="81"/>
      <c r="QAJ119" s="82"/>
      <c r="QAK119" s="81"/>
      <c r="QAL119" s="82"/>
      <c r="QAM119" s="81"/>
      <c r="QAN119" s="82"/>
      <c r="QAO119" s="81"/>
      <c r="QAP119" s="82"/>
      <c r="QAQ119" s="81"/>
      <c r="QAR119" s="82"/>
      <c r="QAS119" s="81"/>
      <c r="QAT119" s="82"/>
      <c r="QAU119" s="81"/>
      <c r="QAV119" s="82"/>
      <c r="QAW119" s="81"/>
      <c r="QAX119" s="82"/>
      <c r="QAY119" s="81"/>
      <c r="QAZ119" s="82"/>
      <c r="QBA119" s="81"/>
      <c r="QBB119" s="82"/>
      <c r="QBC119" s="81"/>
      <c r="QBD119" s="82"/>
      <c r="QBE119" s="81"/>
      <c r="QBF119" s="82"/>
      <c r="QBG119" s="81"/>
      <c r="QBH119" s="82"/>
      <c r="QBI119" s="81"/>
      <c r="QBJ119" s="82"/>
      <c r="QBK119" s="81"/>
      <c r="QBL119" s="82"/>
      <c r="QBM119" s="81"/>
      <c r="QBN119" s="82"/>
      <c r="QBO119" s="81"/>
      <c r="QBP119" s="82"/>
      <c r="QBQ119" s="81"/>
      <c r="QBR119" s="82"/>
      <c r="QBS119" s="81"/>
      <c r="QBT119" s="82"/>
      <c r="QBU119" s="81"/>
      <c r="QBV119" s="82"/>
      <c r="QBW119" s="81"/>
      <c r="QBX119" s="82"/>
      <c r="QBY119" s="81"/>
      <c r="QBZ119" s="82"/>
      <c r="QCA119" s="81"/>
      <c r="QCB119" s="82"/>
      <c r="QCC119" s="81"/>
      <c r="QCD119" s="82"/>
      <c r="QCE119" s="81"/>
      <c r="QCF119" s="82"/>
      <c r="QCG119" s="81"/>
      <c r="QCH119" s="82"/>
      <c r="QCI119" s="81"/>
      <c r="QCJ119" s="82"/>
      <c r="QCK119" s="81"/>
      <c r="QCL119" s="82"/>
      <c r="QCM119" s="81"/>
      <c r="QCN119" s="82"/>
      <c r="QCO119" s="81"/>
      <c r="QCP119" s="82"/>
      <c r="QCQ119" s="81"/>
      <c r="QCR119" s="82"/>
      <c r="QCS119" s="81"/>
      <c r="QCT119" s="82"/>
      <c r="QCU119" s="81"/>
      <c r="QCV119" s="82"/>
      <c r="QCW119" s="81"/>
      <c r="QCX119" s="82"/>
      <c r="QCY119" s="81"/>
      <c r="QCZ119" s="82"/>
      <c r="QDA119" s="81"/>
      <c r="QDB119" s="82"/>
      <c r="QDC119" s="81"/>
      <c r="QDD119" s="82"/>
      <c r="QDE119" s="81"/>
      <c r="QDF119" s="82"/>
      <c r="QDG119" s="81"/>
      <c r="QDH119" s="82"/>
      <c r="QDI119" s="81"/>
      <c r="QDJ119" s="82"/>
      <c r="QDK119" s="81"/>
      <c r="QDL119" s="82"/>
      <c r="QDM119" s="81"/>
      <c r="QDN119" s="82"/>
      <c r="QDO119" s="81"/>
      <c r="QDP119" s="82"/>
      <c r="QDQ119" s="81"/>
      <c r="QDR119" s="82"/>
      <c r="QDS119" s="81"/>
      <c r="QDT119" s="82"/>
      <c r="QDU119" s="81"/>
      <c r="QDV119" s="82"/>
      <c r="QDW119" s="81"/>
      <c r="QDX119" s="82"/>
      <c r="QDY119" s="81"/>
      <c r="QDZ119" s="82"/>
      <c r="QEA119" s="81"/>
      <c r="QEB119" s="82"/>
      <c r="QEC119" s="81"/>
      <c r="QED119" s="82"/>
      <c r="QEE119" s="81"/>
      <c r="QEF119" s="82"/>
      <c r="QEG119" s="81"/>
      <c r="QEH119" s="82"/>
      <c r="QEI119" s="81"/>
      <c r="QEJ119" s="82"/>
      <c r="QEK119" s="81"/>
      <c r="QEL119" s="82"/>
      <c r="QEM119" s="81"/>
      <c r="QEN119" s="82"/>
      <c r="QEO119" s="81"/>
      <c r="QEP119" s="82"/>
      <c r="QEQ119" s="81"/>
      <c r="QER119" s="82"/>
      <c r="QES119" s="81"/>
      <c r="QET119" s="82"/>
      <c r="QEU119" s="81"/>
      <c r="QEV119" s="82"/>
      <c r="QEW119" s="81"/>
      <c r="QEX119" s="82"/>
      <c r="QEY119" s="81"/>
      <c r="QEZ119" s="82"/>
      <c r="QFA119" s="81"/>
      <c r="QFB119" s="82"/>
      <c r="QFC119" s="81"/>
      <c r="QFD119" s="82"/>
      <c r="QFE119" s="81"/>
      <c r="QFF119" s="82"/>
      <c r="QFG119" s="81"/>
      <c r="QFH119" s="82"/>
      <c r="QFI119" s="81"/>
      <c r="QFJ119" s="82"/>
      <c r="QFK119" s="81"/>
      <c r="QFL119" s="82"/>
      <c r="QFM119" s="81"/>
      <c r="QFN119" s="82"/>
      <c r="QFO119" s="81"/>
      <c r="QFP119" s="82"/>
      <c r="QFQ119" s="81"/>
      <c r="QFR119" s="82"/>
      <c r="QFS119" s="81"/>
      <c r="QFT119" s="82"/>
      <c r="QFU119" s="81"/>
      <c r="QFV119" s="82"/>
      <c r="QFW119" s="81"/>
      <c r="QFX119" s="82"/>
      <c r="QFY119" s="81"/>
      <c r="QFZ119" s="82"/>
      <c r="QGA119" s="81"/>
      <c r="QGB119" s="82"/>
      <c r="QGC119" s="81"/>
      <c r="QGD119" s="82"/>
      <c r="QGE119" s="81"/>
      <c r="QGF119" s="82"/>
      <c r="QGG119" s="81"/>
      <c r="QGH119" s="82"/>
      <c r="QGI119" s="81"/>
      <c r="QGJ119" s="82"/>
      <c r="QGK119" s="81"/>
      <c r="QGL119" s="82"/>
      <c r="QGM119" s="81"/>
      <c r="QGN119" s="82"/>
      <c r="QGO119" s="81"/>
      <c r="QGP119" s="82"/>
      <c r="QGQ119" s="81"/>
      <c r="QGR119" s="82"/>
      <c r="QGS119" s="81"/>
      <c r="QGT119" s="82"/>
      <c r="QGU119" s="81"/>
      <c r="QGV119" s="82"/>
      <c r="QGW119" s="81"/>
      <c r="QGX119" s="82"/>
      <c r="QGY119" s="81"/>
      <c r="QGZ119" s="82"/>
      <c r="QHA119" s="81"/>
      <c r="QHB119" s="82"/>
      <c r="QHC119" s="81"/>
      <c r="QHD119" s="82"/>
      <c r="QHE119" s="81"/>
      <c r="QHF119" s="82"/>
      <c r="QHG119" s="81"/>
      <c r="QHH119" s="82"/>
      <c r="QHI119" s="81"/>
      <c r="QHJ119" s="82"/>
      <c r="QHK119" s="81"/>
      <c r="QHL119" s="82"/>
      <c r="QHM119" s="81"/>
      <c r="QHN119" s="82"/>
      <c r="QHO119" s="81"/>
      <c r="QHP119" s="82"/>
      <c r="QHQ119" s="81"/>
      <c r="QHR119" s="82"/>
      <c r="QHS119" s="81"/>
      <c r="QHT119" s="82"/>
      <c r="QHU119" s="81"/>
      <c r="QHV119" s="82"/>
      <c r="QHW119" s="81"/>
      <c r="QHX119" s="82"/>
      <c r="QHY119" s="81"/>
      <c r="QHZ119" s="82"/>
      <c r="QIA119" s="81"/>
      <c r="QIB119" s="82"/>
      <c r="QIC119" s="81"/>
      <c r="QID119" s="82"/>
      <c r="QIE119" s="81"/>
      <c r="QIF119" s="82"/>
      <c r="QIG119" s="81"/>
      <c r="QIH119" s="82"/>
      <c r="QII119" s="81"/>
      <c r="QIJ119" s="82"/>
      <c r="QIK119" s="81"/>
      <c r="QIL119" s="82"/>
      <c r="QIM119" s="81"/>
      <c r="QIN119" s="82"/>
      <c r="QIO119" s="81"/>
      <c r="QIP119" s="82"/>
      <c r="QIQ119" s="81"/>
      <c r="QIR119" s="82"/>
      <c r="QIS119" s="81"/>
      <c r="QIT119" s="82"/>
      <c r="QIU119" s="81"/>
      <c r="QIV119" s="82"/>
      <c r="QIW119" s="81"/>
      <c r="QIX119" s="82"/>
      <c r="QIY119" s="81"/>
      <c r="QIZ119" s="82"/>
      <c r="QJA119" s="81"/>
      <c r="QJB119" s="82"/>
      <c r="QJC119" s="81"/>
      <c r="QJD119" s="82"/>
      <c r="QJE119" s="81"/>
      <c r="QJF119" s="82"/>
      <c r="QJG119" s="81"/>
      <c r="QJH119" s="82"/>
      <c r="QJI119" s="81"/>
      <c r="QJJ119" s="82"/>
      <c r="QJK119" s="81"/>
      <c r="QJL119" s="82"/>
      <c r="QJM119" s="81"/>
      <c r="QJN119" s="82"/>
      <c r="QJO119" s="81"/>
      <c r="QJP119" s="82"/>
      <c r="QJQ119" s="81"/>
      <c r="QJR119" s="82"/>
      <c r="QJS119" s="81"/>
      <c r="QJT119" s="82"/>
      <c r="QJU119" s="81"/>
      <c r="QJV119" s="82"/>
      <c r="QJW119" s="81"/>
      <c r="QJX119" s="82"/>
      <c r="QJY119" s="81"/>
      <c r="QJZ119" s="82"/>
      <c r="QKA119" s="81"/>
      <c r="QKB119" s="82"/>
      <c r="QKC119" s="81"/>
      <c r="QKD119" s="82"/>
      <c r="QKE119" s="81"/>
      <c r="QKF119" s="82"/>
      <c r="QKG119" s="81"/>
      <c r="QKH119" s="82"/>
      <c r="QKI119" s="81"/>
      <c r="QKJ119" s="82"/>
      <c r="QKK119" s="81"/>
      <c r="QKL119" s="82"/>
      <c r="QKM119" s="81"/>
      <c r="QKN119" s="82"/>
      <c r="QKO119" s="81"/>
      <c r="QKP119" s="82"/>
      <c r="QKQ119" s="81"/>
      <c r="QKR119" s="82"/>
      <c r="QKS119" s="81"/>
      <c r="QKT119" s="82"/>
      <c r="QKU119" s="81"/>
      <c r="QKV119" s="82"/>
      <c r="QKW119" s="81"/>
      <c r="QKX119" s="82"/>
      <c r="QKY119" s="81"/>
      <c r="QKZ119" s="82"/>
      <c r="QLA119" s="81"/>
      <c r="QLB119" s="82"/>
      <c r="QLC119" s="81"/>
      <c r="QLD119" s="82"/>
      <c r="QLE119" s="81"/>
      <c r="QLF119" s="82"/>
      <c r="QLG119" s="81"/>
      <c r="QLH119" s="82"/>
      <c r="QLI119" s="81"/>
      <c r="QLJ119" s="82"/>
      <c r="QLK119" s="81"/>
      <c r="QLL119" s="82"/>
      <c r="QLM119" s="81"/>
      <c r="QLN119" s="82"/>
      <c r="QLO119" s="81"/>
      <c r="QLP119" s="82"/>
      <c r="QLQ119" s="81"/>
      <c r="QLR119" s="82"/>
      <c r="QLS119" s="81"/>
      <c r="QLT119" s="82"/>
      <c r="QLU119" s="81"/>
      <c r="QLV119" s="82"/>
      <c r="QLW119" s="81"/>
      <c r="QLX119" s="82"/>
      <c r="QLY119" s="81"/>
      <c r="QLZ119" s="82"/>
      <c r="QMA119" s="81"/>
      <c r="QMB119" s="82"/>
      <c r="QMC119" s="81"/>
      <c r="QMD119" s="82"/>
      <c r="QME119" s="81"/>
      <c r="QMF119" s="82"/>
      <c r="QMG119" s="81"/>
      <c r="QMH119" s="82"/>
      <c r="QMI119" s="81"/>
      <c r="QMJ119" s="82"/>
      <c r="QMK119" s="81"/>
      <c r="QML119" s="82"/>
      <c r="QMM119" s="81"/>
      <c r="QMN119" s="82"/>
      <c r="QMO119" s="81"/>
      <c r="QMP119" s="82"/>
      <c r="QMQ119" s="81"/>
      <c r="QMR119" s="82"/>
      <c r="QMS119" s="81"/>
      <c r="QMT119" s="82"/>
      <c r="QMU119" s="81"/>
      <c r="QMV119" s="82"/>
      <c r="QMW119" s="81"/>
      <c r="QMX119" s="82"/>
      <c r="QMY119" s="81"/>
      <c r="QMZ119" s="82"/>
      <c r="QNA119" s="81"/>
      <c r="QNB119" s="82"/>
      <c r="QNC119" s="81"/>
      <c r="QND119" s="82"/>
      <c r="QNE119" s="81"/>
      <c r="QNF119" s="82"/>
      <c r="QNG119" s="81"/>
      <c r="QNH119" s="82"/>
      <c r="QNI119" s="81"/>
      <c r="QNJ119" s="82"/>
      <c r="QNK119" s="81"/>
      <c r="QNL119" s="82"/>
      <c r="QNM119" s="81"/>
      <c r="QNN119" s="82"/>
      <c r="QNO119" s="81"/>
      <c r="QNP119" s="82"/>
      <c r="QNQ119" s="81"/>
      <c r="QNR119" s="82"/>
      <c r="QNS119" s="81"/>
      <c r="QNT119" s="82"/>
      <c r="QNU119" s="81"/>
      <c r="QNV119" s="82"/>
      <c r="QNW119" s="81"/>
      <c r="QNX119" s="82"/>
      <c r="QNY119" s="81"/>
      <c r="QNZ119" s="82"/>
      <c r="QOA119" s="81"/>
      <c r="QOB119" s="82"/>
      <c r="QOC119" s="81"/>
      <c r="QOD119" s="82"/>
      <c r="QOE119" s="81"/>
      <c r="QOF119" s="82"/>
      <c r="QOG119" s="81"/>
      <c r="QOH119" s="82"/>
      <c r="QOI119" s="81"/>
      <c r="QOJ119" s="82"/>
      <c r="QOK119" s="81"/>
      <c r="QOL119" s="82"/>
      <c r="QOM119" s="81"/>
      <c r="QON119" s="82"/>
      <c r="QOO119" s="81"/>
      <c r="QOP119" s="82"/>
      <c r="QOQ119" s="81"/>
      <c r="QOR119" s="82"/>
      <c r="QOS119" s="81"/>
      <c r="QOT119" s="82"/>
      <c r="QOU119" s="81"/>
      <c r="QOV119" s="82"/>
      <c r="QOW119" s="81"/>
      <c r="QOX119" s="82"/>
      <c r="QOY119" s="81"/>
      <c r="QOZ119" s="82"/>
      <c r="QPA119" s="81"/>
      <c r="QPB119" s="82"/>
      <c r="QPC119" s="81"/>
      <c r="QPD119" s="82"/>
      <c r="QPE119" s="81"/>
      <c r="QPF119" s="82"/>
      <c r="QPG119" s="81"/>
      <c r="QPH119" s="82"/>
      <c r="QPI119" s="81"/>
      <c r="QPJ119" s="82"/>
      <c r="QPK119" s="81"/>
      <c r="QPL119" s="82"/>
      <c r="QPM119" s="81"/>
      <c r="QPN119" s="82"/>
      <c r="QPO119" s="81"/>
      <c r="QPP119" s="82"/>
      <c r="QPQ119" s="81"/>
      <c r="QPR119" s="82"/>
      <c r="QPS119" s="81"/>
      <c r="QPT119" s="82"/>
      <c r="QPU119" s="81"/>
      <c r="QPV119" s="82"/>
      <c r="QPW119" s="81"/>
      <c r="QPX119" s="82"/>
      <c r="QPY119" s="81"/>
      <c r="QPZ119" s="82"/>
      <c r="QQA119" s="81"/>
      <c r="QQB119" s="82"/>
      <c r="QQC119" s="81"/>
      <c r="QQD119" s="82"/>
      <c r="QQE119" s="81"/>
      <c r="QQF119" s="82"/>
      <c r="QQG119" s="81"/>
      <c r="QQH119" s="82"/>
      <c r="QQI119" s="81"/>
      <c r="QQJ119" s="82"/>
      <c r="QQK119" s="81"/>
      <c r="QQL119" s="82"/>
      <c r="QQM119" s="81"/>
      <c r="QQN119" s="82"/>
      <c r="QQO119" s="81"/>
      <c r="QQP119" s="82"/>
      <c r="QQQ119" s="81"/>
      <c r="QQR119" s="82"/>
      <c r="QQS119" s="81"/>
      <c r="QQT119" s="82"/>
      <c r="QQU119" s="81"/>
      <c r="QQV119" s="82"/>
      <c r="QQW119" s="81"/>
      <c r="QQX119" s="82"/>
      <c r="QQY119" s="81"/>
      <c r="QQZ119" s="82"/>
      <c r="QRA119" s="81"/>
      <c r="QRB119" s="82"/>
      <c r="QRC119" s="81"/>
      <c r="QRD119" s="82"/>
      <c r="QRE119" s="81"/>
      <c r="QRF119" s="82"/>
      <c r="QRG119" s="81"/>
      <c r="QRH119" s="82"/>
      <c r="QRI119" s="81"/>
      <c r="QRJ119" s="82"/>
      <c r="QRK119" s="81"/>
      <c r="QRL119" s="82"/>
      <c r="QRM119" s="81"/>
      <c r="QRN119" s="82"/>
      <c r="QRO119" s="81"/>
      <c r="QRP119" s="82"/>
      <c r="QRQ119" s="81"/>
      <c r="QRR119" s="82"/>
      <c r="QRS119" s="81"/>
      <c r="QRT119" s="82"/>
      <c r="QRU119" s="81"/>
      <c r="QRV119" s="82"/>
      <c r="QRW119" s="81"/>
      <c r="QRX119" s="82"/>
      <c r="QRY119" s="81"/>
      <c r="QRZ119" s="82"/>
      <c r="QSA119" s="81"/>
      <c r="QSB119" s="82"/>
      <c r="QSC119" s="81"/>
      <c r="QSD119" s="82"/>
      <c r="QSE119" s="81"/>
      <c r="QSF119" s="82"/>
      <c r="QSG119" s="81"/>
      <c r="QSH119" s="82"/>
      <c r="QSI119" s="81"/>
      <c r="QSJ119" s="82"/>
      <c r="QSK119" s="81"/>
      <c r="QSL119" s="82"/>
      <c r="QSM119" s="81"/>
      <c r="QSN119" s="82"/>
      <c r="QSO119" s="81"/>
      <c r="QSP119" s="82"/>
      <c r="QSQ119" s="81"/>
      <c r="QSR119" s="82"/>
      <c r="QSS119" s="81"/>
      <c r="QST119" s="82"/>
      <c r="QSU119" s="81"/>
      <c r="QSV119" s="82"/>
      <c r="QSW119" s="81"/>
      <c r="QSX119" s="82"/>
      <c r="QSY119" s="81"/>
      <c r="QSZ119" s="82"/>
      <c r="QTA119" s="81"/>
      <c r="QTB119" s="82"/>
      <c r="QTC119" s="81"/>
      <c r="QTD119" s="82"/>
      <c r="QTE119" s="81"/>
      <c r="QTF119" s="82"/>
      <c r="QTG119" s="81"/>
      <c r="QTH119" s="82"/>
      <c r="QTI119" s="81"/>
      <c r="QTJ119" s="82"/>
      <c r="QTK119" s="81"/>
      <c r="QTL119" s="82"/>
      <c r="QTM119" s="81"/>
      <c r="QTN119" s="82"/>
      <c r="QTO119" s="81"/>
      <c r="QTP119" s="82"/>
      <c r="QTQ119" s="81"/>
      <c r="QTR119" s="82"/>
      <c r="QTS119" s="81"/>
      <c r="QTT119" s="82"/>
      <c r="QTU119" s="81"/>
      <c r="QTV119" s="82"/>
      <c r="QTW119" s="81"/>
      <c r="QTX119" s="82"/>
      <c r="QTY119" s="81"/>
      <c r="QTZ119" s="82"/>
      <c r="QUA119" s="81"/>
      <c r="QUB119" s="82"/>
      <c r="QUC119" s="81"/>
      <c r="QUD119" s="82"/>
      <c r="QUE119" s="81"/>
      <c r="QUF119" s="82"/>
      <c r="QUG119" s="81"/>
      <c r="QUH119" s="82"/>
      <c r="QUI119" s="81"/>
      <c r="QUJ119" s="82"/>
      <c r="QUK119" s="81"/>
      <c r="QUL119" s="82"/>
      <c r="QUM119" s="81"/>
      <c r="QUN119" s="82"/>
      <c r="QUO119" s="81"/>
      <c r="QUP119" s="82"/>
      <c r="QUQ119" s="81"/>
      <c r="QUR119" s="82"/>
      <c r="QUS119" s="81"/>
      <c r="QUT119" s="82"/>
      <c r="QUU119" s="81"/>
      <c r="QUV119" s="82"/>
      <c r="QUW119" s="81"/>
      <c r="QUX119" s="82"/>
      <c r="QUY119" s="81"/>
      <c r="QUZ119" s="82"/>
      <c r="QVA119" s="81"/>
      <c r="QVB119" s="82"/>
      <c r="QVC119" s="81"/>
      <c r="QVD119" s="82"/>
      <c r="QVE119" s="81"/>
      <c r="QVF119" s="82"/>
      <c r="QVG119" s="81"/>
      <c r="QVH119" s="82"/>
      <c r="QVI119" s="81"/>
      <c r="QVJ119" s="82"/>
      <c r="QVK119" s="81"/>
      <c r="QVL119" s="82"/>
      <c r="QVM119" s="81"/>
      <c r="QVN119" s="82"/>
      <c r="QVO119" s="81"/>
      <c r="QVP119" s="82"/>
      <c r="QVQ119" s="81"/>
      <c r="QVR119" s="82"/>
      <c r="QVS119" s="81"/>
      <c r="QVT119" s="82"/>
      <c r="QVU119" s="81"/>
      <c r="QVV119" s="82"/>
      <c r="QVW119" s="81"/>
      <c r="QVX119" s="82"/>
      <c r="QVY119" s="81"/>
      <c r="QVZ119" s="82"/>
      <c r="QWA119" s="81"/>
      <c r="QWB119" s="82"/>
      <c r="QWC119" s="81"/>
      <c r="QWD119" s="82"/>
      <c r="QWE119" s="81"/>
      <c r="QWF119" s="82"/>
      <c r="QWG119" s="81"/>
      <c r="QWH119" s="82"/>
      <c r="QWI119" s="81"/>
      <c r="QWJ119" s="82"/>
      <c r="QWK119" s="81"/>
      <c r="QWL119" s="82"/>
      <c r="QWM119" s="81"/>
      <c r="QWN119" s="82"/>
      <c r="QWO119" s="81"/>
      <c r="QWP119" s="82"/>
      <c r="QWQ119" s="81"/>
      <c r="QWR119" s="82"/>
      <c r="QWS119" s="81"/>
      <c r="QWT119" s="82"/>
      <c r="QWU119" s="81"/>
      <c r="QWV119" s="82"/>
      <c r="QWW119" s="81"/>
      <c r="QWX119" s="82"/>
      <c r="QWY119" s="81"/>
      <c r="QWZ119" s="82"/>
      <c r="QXA119" s="81"/>
      <c r="QXB119" s="82"/>
      <c r="QXC119" s="81"/>
      <c r="QXD119" s="82"/>
      <c r="QXE119" s="81"/>
      <c r="QXF119" s="82"/>
      <c r="QXG119" s="81"/>
      <c r="QXH119" s="82"/>
      <c r="QXI119" s="81"/>
      <c r="QXJ119" s="82"/>
      <c r="QXK119" s="81"/>
      <c r="QXL119" s="82"/>
      <c r="QXM119" s="81"/>
      <c r="QXN119" s="82"/>
      <c r="QXO119" s="81"/>
      <c r="QXP119" s="82"/>
      <c r="QXQ119" s="81"/>
      <c r="QXR119" s="82"/>
      <c r="QXS119" s="81"/>
      <c r="QXT119" s="82"/>
      <c r="QXU119" s="81"/>
      <c r="QXV119" s="82"/>
      <c r="QXW119" s="81"/>
      <c r="QXX119" s="82"/>
      <c r="QXY119" s="81"/>
      <c r="QXZ119" s="82"/>
      <c r="QYA119" s="81"/>
      <c r="QYB119" s="82"/>
      <c r="QYC119" s="81"/>
      <c r="QYD119" s="82"/>
      <c r="QYE119" s="81"/>
      <c r="QYF119" s="82"/>
      <c r="QYG119" s="81"/>
      <c r="QYH119" s="82"/>
      <c r="QYI119" s="81"/>
      <c r="QYJ119" s="82"/>
      <c r="QYK119" s="81"/>
      <c r="QYL119" s="82"/>
      <c r="QYM119" s="81"/>
      <c r="QYN119" s="82"/>
      <c r="QYO119" s="81"/>
      <c r="QYP119" s="82"/>
      <c r="QYQ119" s="81"/>
      <c r="QYR119" s="82"/>
      <c r="QYS119" s="81"/>
      <c r="QYT119" s="82"/>
      <c r="QYU119" s="81"/>
      <c r="QYV119" s="82"/>
      <c r="QYW119" s="81"/>
      <c r="QYX119" s="82"/>
      <c r="QYY119" s="81"/>
      <c r="QYZ119" s="82"/>
      <c r="QZA119" s="81"/>
      <c r="QZB119" s="82"/>
      <c r="QZC119" s="81"/>
      <c r="QZD119" s="82"/>
      <c r="QZE119" s="81"/>
      <c r="QZF119" s="82"/>
      <c r="QZG119" s="81"/>
      <c r="QZH119" s="82"/>
      <c r="QZI119" s="81"/>
      <c r="QZJ119" s="82"/>
      <c r="QZK119" s="81"/>
      <c r="QZL119" s="82"/>
      <c r="QZM119" s="81"/>
      <c r="QZN119" s="82"/>
      <c r="QZO119" s="81"/>
      <c r="QZP119" s="82"/>
      <c r="QZQ119" s="81"/>
      <c r="QZR119" s="82"/>
      <c r="QZS119" s="81"/>
      <c r="QZT119" s="82"/>
      <c r="QZU119" s="81"/>
      <c r="QZV119" s="82"/>
      <c r="QZW119" s="81"/>
      <c r="QZX119" s="82"/>
      <c r="QZY119" s="81"/>
      <c r="QZZ119" s="82"/>
      <c r="RAA119" s="81"/>
      <c r="RAB119" s="82"/>
      <c r="RAC119" s="81"/>
      <c r="RAD119" s="82"/>
      <c r="RAE119" s="81"/>
      <c r="RAF119" s="82"/>
      <c r="RAG119" s="81"/>
      <c r="RAH119" s="82"/>
      <c r="RAI119" s="81"/>
      <c r="RAJ119" s="82"/>
      <c r="RAK119" s="81"/>
      <c r="RAL119" s="82"/>
      <c r="RAM119" s="81"/>
      <c r="RAN119" s="82"/>
      <c r="RAO119" s="81"/>
      <c r="RAP119" s="82"/>
      <c r="RAQ119" s="81"/>
      <c r="RAR119" s="82"/>
      <c r="RAS119" s="81"/>
      <c r="RAT119" s="82"/>
      <c r="RAU119" s="81"/>
      <c r="RAV119" s="82"/>
      <c r="RAW119" s="81"/>
      <c r="RAX119" s="82"/>
      <c r="RAY119" s="81"/>
      <c r="RAZ119" s="82"/>
      <c r="RBA119" s="81"/>
      <c r="RBB119" s="82"/>
      <c r="RBC119" s="81"/>
      <c r="RBD119" s="82"/>
      <c r="RBE119" s="81"/>
      <c r="RBF119" s="82"/>
      <c r="RBG119" s="81"/>
      <c r="RBH119" s="82"/>
      <c r="RBI119" s="81"/>
      <c r="RBJ119" s="82"/>
      <c r="RBK119" s="81"/>
      <c r="RBL119" s="82"/>
      <c r="RBM119" s="81"/>
      <c r="RBN119" s="82"/>
      <c r="RBO119" s="81"/>
      <c r="RBP119" s="82"/>
      <c r="RBQ119" s="81"/>
      <c r="RBR119" s="82"/>
      <c r="RBS119" s="81"/>
      <c r="RBT119" s="82"/>
      <c r="RBU119" s="81"/>
      <c r="RBV119" s="82"/>
      <c r="RBW119" s="81"/>
      <c r="RBX119" s="82"/>
      <c r="RBY119" s="81"/>
      <c r="RBZ119" s="82"/>
      <c r="RCA119" s="81"/>
      <c r="RCB119" s="82"/>
      <c r="RCC119" s="81"/>
      <c r="RCD119" s="82"/>
      <c r="RCE119" s="81"/>
      <c r="RCF119" s="82"/>
      <c r="RCG119" s="81"/>
      <c r="RCH119" s="82"/>
      <c r="RCI119" s="81"/>
      <c r="RCJ119" s="82"/>
      <c r="RCK119" s="81"/>
      <c r="RCL119" s="82"/>
      <c r="RCM119" s="81"/>
      <c r="RCN119" s="82"/>
      <c r="RCO119" s="81"/>
      <c r="RCP119" s="82"/>
      <c r="RCQ119" s="81"/>
      <c r="RCR119" s="82"/>
      <c r="RCS119" s="81"/>
      <c r="RCT119" s="82"/>
      <c r="RCU119" s="81"/>
      <c r="RCV119" s="82"/>
      <c r="RCW119" s="81"/>
      <c r="RCX119" s="82"/>
      <c r="RCY119" s="81"/>
      <c r="RCZ119" s="82"/>
      <c r="RDA119" s="81"/>
      <c r="RDB119" s="82"/>
      <c r="RDC119" s="81"/>
      <c r="RDD119" s="82"/>
      <c r="RDE119" s="81"/>
      <c r="RDF119" s="82"/>
      <c r="RDG119" s="81"/>
      <c r="RDH119" s="82"/>
      <c r="RDI119" s="81"/>
      <c r="RDJ119" s="82"/>
      <c r="RDK119" s="81"/>
      <c r="RDL119" s="82"/>
      <c r="RDM119" s="81"/>
      <c r="RDN119" s="82"/>
      <c r="RDO119" s="81"/>
      <c r="RDP119" s="82"/>
      <c r="RDQ119" s="81"/>
      <c r="RDR119" s="82"/>
      <c r="RDS119" s="81"/>
      <c r="RDT119" s="82"/>
      <c r="RDU119" s="81"/>
      <c r="RDV119" s="82"/>
      <c r="RDW119" s="81"/>
      <c r="RDX119" s="82"/>
      <c r="RDY119" s="81"/>
      <c r="RDZ119" s="82"/>
      <c r="REA119" s="81"/>
      <c r="REB119" s="82"/>
      <c r="REC119" s="81"/>
      <c r="RED119" s="82"/>
      <c r="REE119" s="81"/>
      <c r="REF119" s="82"/>
      <c r="REG119" s="81"/>
      <c r="REH119" s="82"/>
      <c r="REI119" s="81"/>
      <c r="REJ119" s="82"/>
      <c r="REK119" s="81"/>
      <c r="REL119" s="82"/>
      <c r="REM119" s="81"/>
      <c r="REN119" s="82"/>
      <c r="REO119" s="81"/>
      <c r="REP119" s="82"/>
      <c r="REQ119" s="81"/>
      <c r="RER119" s="82"/>
      <c r="RES119" s="81"/>
      <c r="RET119" s="82"/>
      <c r="REU119" s="81"/>
      <c r="REV119" s="82"/>
      <c r="REW119" s="81"/>
      <c r="REX119" s="82"/>
      <c r="REY119" s="81"/>
      <c r="REZ119" s="82"/>
      <c r="RFA119" s="81"/>
      <c r="RFB119" s="82"/>
      <c r="RFC119" s="81"/>
      <c r="RFD119" s="82"/>
      <c r="RFE119" s="81"/>
      <c r="RFF119" s="82"/>
      <c r="RFG119" s="81"/>
      <c r="RFH119" s="82"/>
      <c r="RFI119" s="81"/>
      <c r="RFJ119" s="82"/>
      <c r="RFK119" s="81"/>
      <c r="RFL119" s="82"/>
      <c r="RFM119" s="81"/>
      <c r="RFN119" s="82"/>
      <c r="RFO119" s="81"/>
      <c r="RFP119" s="82"/>
      <c r="RFQ119" s="81"/>
      <c r="RFR119" s="82"/>
      <c r="RFS119" s="81"/>
      <c r="RFT119" s="82"/>
      <c r="RFU119" s="81"/>
      <c r="RFV119" s="82"/>
      <c r="RFW119" s="81"/>
      <c r="RFX119" s="82"/>
      <c r="RFY119" s="81"/>
      <c r="RFZ119" s="82"/>
      <c r="RGA119" s="81"/>
      <c r="RGB119" s="82"/>
      <c r="RGC119" s="81"/>
      <c r="RGD119" s="82"/>
      <c r="RGE119" s="81"/>
      <c r="RGF119" s="82"/>
      <c r="RGG119" s="81"/>
      <c r="RGH119" s="82"/>
      <c r="RGI119" s="81"/>
      <c r="RGJ119" s="82"/>
      <c r="RGK119" s="81"/>
      <c r="RGL119" s="82"/>
      <c r="RGM119" s="81"/>
      <c r="RGN119" s="82"/>
      <c r="RGO119" s="81"/>
      <c r="RGP119" s="82"/>
      <c r="RGQ119" s="81"/>
      <c r="RGR119" s="82"/>
      <c r="RGS119" s="81"/>
      <c r="RGT119" s="82"/>
      <c r="RGU119" s="81"/>
      <c r="RGV119" s="82"/>
      <c r="RGW119" s="81"/>
      <c r="RGX119" s="82"/>
      <c r="RGY119" s="81"/>
      <c r="RGZ119" s="82"/>
      <c r="RHA119" s="81"/>
      <c r="RHB119" s="82"/>
      <c r="RHC119" s="81"/>
      <c r="RHD119" s="82"/>
      <c r="RHE119" s="81"/>
      <c r="RHF119" s="82"/>
      <c r="RHG119" s="81"/>
      <c r="RHH119" s="82"/>
      <c r="RHI119" s="81"/>
      <c r="RHJ119" s="82"/>
      <c r="RHK119" s="81"/>
      <c r="RHL119" s="82"/>
      <c r="RHM119" s="81"/>
      <c r="RHN119" s="82"/>
      <c r="RHO119" s="81"/>
      <c r="RHP119" s="82"/>
      <c r="RHQ119" s="81"/>
      <c r="RHR119" s="82"/>
      <c r="RHS119" s="81"/>
      <c r="RHT119" s="82"/>
      <c r="RHU119" s="81"/>
      <c r="RHV119" s="82"/>
      <c r="RHW119" s="81"/>
      <c r="RHX119" s="82"/>
      <c r="RHY119" s="81"/>
      <c r="RHZ119" s="82"/>
      <c r="RIA119" s="81"/>
      <c r="RIB119" s="82"/>
      <c r="RIC119" s="81"/>
      <c r="RID119" s="82"/>
      <c r="RIE119" s="81"/>
      <c r="RIF119" s="82"/>
      <c r="RIG119" s="81"/>
      <c r="RIH119" s="82"/>
      <c r="RII119" s="81"/>
      <c r="RIJ119" s="82"/>
      <c r="RIK119" s="81"/>
      <c r="RIL119" s="82"/>
      <c r="RIM119" s="81"/>
      <c r="RIN119" s="82"/>
      <c r="RIO119" s="81"/>
      <c r="RIP119" s="82"/>
      <c r="RIQ119" s="81"/>
      <c r="RIR119" s="82"/>
      <c r="RIS119" s="81"/>
      <c r="RIT119" s="82"/>
      <c r="RIU119" s="81"/>
      <c r="RIV119" s="82"/>
      <c r="RIW119" s="81"/>
      <c r="RIX119" s="82"/>
      <c r="RIY119" s="81"/>
      <c r="RIZ119" s="82"/>
      <c r="RJA119" s="81"/>
      <c r="RJB119" s="82"/>
      <c r="RJC119" s="81"/>
      <c r="RJD119" s="82"/>
      <c r="RJE119" s="81"/>
      <c r="RJF119" s="82"/>
      <c r="RJG119" s="81"/>
      <c r="RJH119" s="82"/>
      <c r="RJI119" s="81"/>
      <c r="RJJ119" s="82"/>
      <c r="RJK119" s="81"/>
      <c r="RJL119" s="82"/>
      <c r="RJM119" s="81"/>
      <c r="RJN119" s="82"/>
      <c r="RJO119" s="81"/>
      <c r="RJP119" s="82"/>
      <c r="RJQ119" s="81"/>
      <c r="RJR119" s="82"/>
      <c r="RJS119" s="81"/>
      <c r="RJT119" s="82"/>
      <c r="RJU119" s="81"/>
      <c r="RJV119" s="82"/>
      <c r="RJW119" s="81"/>
      <c r="RJX119" s="82"/>
      <c r="RJY119" s="81"/>
      <c r="RJZ119" s="82"/>
      <c r="RKA119" s="81"/>
      <c r="RKB119" s="82"/>
      <c r="RKC119" s="81"/>
      <c r="RKD119" s="82"/>
      <c r="RKE119" s="81"/>
      <c r="RKF119" s="82"/>
      <c r="RKG119" s="81"/>
      <c r="RKH119" s="82"/>
      <c r="RKI119" s="81"/>
      <c r="RKJ119" s="82"/>
      <c r="RKK119" s="81"/>
      <c r="RKL119" s="82"/>
      <c r="RKM119" s="81"/>
      <c r="RKN119" s="82"/>
      <c r="RKO119" s="81"/>
      <c r="RKP119" s="82"/>
      <c r="RKQ119" s="81"/>
      <c r="RKR119" s="82"/>
      <c r="RKS119" s="81"/>
      <c r="RKT119" s="82"/>
      <c r="RKU119" s="81"/>
      <c r="RKV119" s="82"/>
      <c r="RKW119" s="81"/>
      <c r="RKX119" s="82"/>
      <c r="RKY119" s="81"/>
      <c r="RKZ119" s="82"/>
      <c r="RLA119" s="81"/>
      <c r="RLB119" s="82"/>
      <c r="RLC119" s="81"/>
      <c r="RLD119" s="82"/>
      <c r="RLE119" s="81"/>
      <c r="RLF119" s="82"/>
      <c r="RLG119" s="81"/>
      <c r="RLH119" s="82"/>
      <c r="RLI119" s="81"/>
      <c r="RLJ119" s="82"/>
      <c r="RLK119" s="81"/>
      <c r="RLL119" s="82"/>
      <c r="RLM119" s="81"/>
      <c r="RLN119" s="82"/>
      <c r="RLO119" s="81"/>
      <c r="RLP119" s="82"/>
      <c r="RLQ119" s="81"/>
      <c r="RLR119" s="82"/>
      <c r="RLS119" s="81"/>
      <c r="RLT119" s="82"/>
      <c r="RLU119" s="81"/>
      <c r="RLV119" s="82"/>
      <c r="RLW119" s="81"/>
      <c r="RLX119" s="82"/>
      <c r="RLY119" s="81"/>
      <c r="RLZ119" s="82"/>
      <c r="RMA119" s="81"/>
      <c r="RMB119" s="82"/>
      <c r="RMC119" s="81"/>
      <c r="RMD119" s="82"/>
      <c r="RME119" s="81"/>
      <c r="RMF119" s="82"/>
      <c r="RMG119" s="81"/>
      <c r="RMH119" s="82"/>
      <c r="RMI119" s="81"/>
      <c r="RMJ119" s="82"/>
      <c r="RMK119" s="81"/>
      <c r="RML119" s="82"/>
      <c r="RMM119" s="81"/>
      <c r="RMN119" s="82"/>
      <c r="RMO119" s="81"/>
      <c r="RMP119" s="82"/>
      <c r="RMQ119" s="81"/>
      <c r="RMR119" s="82"/>
      <c r="RMS119" s="81"/>
      <c r="RMT119" s="82"/>
      <c r="RMU119" s="81"/>
      <c r="RMV119" s="82"/>
      <c r="RMW119" s="81"/>
      <c r="RMX119" s="82"/>
      <c r="RMY119" s="81"/>
      <c r="RMZ119" s="82"/>
      <c r="RNA119" s="81"/>
      <c r="RNB119" s="82"/>
      <c r="RNC119" s="81"/>
      <c r="RND119" s="82"/>
      <c r="RNE119" s="81"/>
      <c r="RNF119" s="82"/>
      <c r="RNG119" s="81"/>
      <c r="RNH119" s="82"/>
      <c r="RNI119" s="81"/>
      <c r="RNJ119" s="82"/>
      <c r="RNK119" s="81"/>
      <c r="RNL119" s="82"/>
      <c r="RNM119" s="81"/>
      <c r="RNN119" s="82"/>
      <c r="RNO119" s="81"/>
      <c r="RNP119" s="82"/>
      <c r="RNQ119" s="81"/>
      <c r="RNR119" s="82"/>
      <c r="RNS119" s="81"/>
      <c r="RNT119" s="82"/>
      <c r="RNU119" s="81"/>
      <c r="RNV119" s="82"/>
      <c r="RNW119" s="81"/>
      <c r="RNX119" s="82"/>
      <c r="RNY119" s="81"/>
      <c r="RNZ119" s="82"/>
      <c r="ROA119" s="81"/>
      <c r="ROB119" s="82"/>
      <c r="ROC119" s="81"/>
      <c r="ROD119" s="82"/>
      <c r="ROE119" s="81"/>
      <c r="ROF119" s="82"/>
      <c r="ROG119" s="81"/>
      <c r="ROH119" s="82"/>
      <c r="ROI119" s="81"/>
      <c r="ROJ119" s="82"/>
      <c r="ROK119" s="81"/>
      <c r="ROL119" s="82"/>
      <c r="ROM119" s="81"/>
      <c r="RON119" s="82"/>
      <c r="ROO119" s="81"/>
      <c r="ROP119" s="82"/>
      <c r="ROQ119" s="81"/>
      <c r="ROR119" s="82"/>
      <c r="ROS119" s="81"/>
      <c r="ROT119" s="82"/>
      <c r="ROU119" s="81"/>
      <c r="ROV119" s="82"/>
      <c r="ROW119" s="81"/>
      <c r="ROX119" s="82"/>
      <c r="ROY119" s="81"/>
      <c r="ROZ119" s="82"/>
      <c r="RPA119" s="81"/>
      <c r="RPB119" s="82"/>
      <c r="RPC119" s="81"/>
      <c r="RPD119" s="82"/>
      <c r="RPE119" s="81"/>
      <c r="RPF119" s="82"/>
      <c r="RPG119" s="81"/>
      <c r="RPH119" s="82"/>
      <c r="RPI119" s="81"/>
      <c r="RPJ119" s="82"/>
      <c r="RPK119" s="81"/>
      <c r="RPL119" s="82"/>
      <c r="RPM119" s="81"/>
      <c r="RPN119" s="82"/>
      <c r="RPO119" s="81"/>
      <c r="RPP119" s="82"/>
      <c r="RPQ119" s="81"/>
      <c r="RPR119" s="82"/>
      <c r="RPS119" s="81"/>
      <c r="RPT119" s="82"/>
      <c r="RPU119" s="81"/>
      <c r="RPV119" s="82"/>
      <c r="RPW119" s="81"/>
      <c r="RPX119" s="82"/>
      <c r="RPY119" s="81"/>
      <c r="RPZ119" s="82"/>
      <c r="RQA119" s="81"/>
      <c r="RQB119" s="82"/>
      <c r="RQC119" s="81"/>
      <c r="RQD119" s="82"/>
      <c r="RQE119" s="81"/>
      <c r="RQF119" s="82"/>
      <c r="RQG119" s="81"/>
      <c r="RQH119" s="82"/>
      <c r="RQI119" s="81"/>
      <c r="RQJ119" s="82"/>
      <c r="RQK119" s="81"/>
      <c r="RQL119" s="82"/>
      <c r="RQM119" s="81"/>
      <c r="RQN119" s="82"/>
      <c r="RQO119" s="81"/>
      <c r="RQP119" s="82"/>
      <c r="RQQ119" s="81"/>
      <c r="RQR119" s="82"/>
      <c r="RQS119" s="81"/>
      <c r="RQT119" s="82"/>
      <c r="RQU119" s="81"/>
      <c r="RQV119" s="82"/>
      <c r="RQW119" s="81"/>
      <c r="RQX119" s="82"/>
      <c r="RQY119" s="81"/>
      <c r="RQZ119" s="82"/>
      <c r="RRA119" s="81"/>
      <c r="RRB119" s="82"/>
      <c r="RRC119" s="81"/>
      <c r="RRD119" s="82"/>
      <c r="RRE119" s="81"/>
      <c r="RRF119" s="82"/>
      <c r="RRG119" s="81"/>
      <c r="RRH119" s="82"/>
      <c r="RRI119" s="81"/>
      <c r="RRJ119" s="82"/>
      <c r="RRK119" s="81"/>
      <c r="RRL119" s="82"/>
      <c r="RRM119" s="81"/>
      <c r="RRN119" s="82"/>
      <c r="RRO119" s="81"/>
      <c r="RRP119" s="82"/>
      <c r="RRQ119" s="81"/>
      <c r="RRR119" s="82"/>
      <c r="RRS119" s="81"/>
      <c r="RRT119" s="82"/>
      <c r="RRU119" s="81"/>
      <c r="RRV119" s="82"/>
      <c r="RRW119" s="81"/>
      <c r="RRX119" s="82"/>
      <c r="RRY119" s="81"/>
      <c r="RRZ119" s="82"/>
      <c r="RSA119" s="81"/>
      <c r="RSB119" s="82"/>
      <c r="RSC119" s="81"/>
      <c r="RSD119" s="82"/>
      <c r="RSE119" s="81"/>
      <c r="RSF119" s="82"/>
      <c r="RSG119" s="81"/>
      <c r="RSH119" s="82"/>
      <c r="RSI119" s="81"/>
      <c r="RSJ119" s="82"/>
      <c r="RSK119" s="81"/>
      <c r="RSL119" s="82"/>
      <c r="RSM119" s="81"/>
      <c r="RSN119" s="82"/>
      <c r="RSO119" s="81"/>
      <c r="RSP119" s="82"/>
      <c r="RSQ119" s="81"/>
      <c r="RSR119" s="82"/>
      <c r="RSS119" s="81"/>
      <c r="RST119" s="82"/>
      <c r="RSU119" s="81"/>
      <c r="RSV119" s="82"/>
      <c r="RSW119" s="81"/>
      <c r="RSX119" s="82"/>
      <c r="RSY119" s="81"/>
      <c r="RSZ119" s="82"/>
      <c r="RTA119" s="81"/>
      <c r="RTB119" s="82"/>
      <c r="RTC119" s="81"/>
      <c r="RTD119" s="82"/>
      <c r="RTE119" s="81"/>
      <c r="RTF119" s="82"/>
      <c r="RTG119" s="81"/>
      <c r="RTH119" s="82"/>
      <c r="RTI119" s="81"/>
      <c r="RTJ119" s="82"/>
      <c r="RTK119" s="81"/>
      <c r="RTL119" s="82"/>
      <c r="RTM119" s="81"/>
      <c r="RTN119" s="82"/>
      <c r="RTO119" s="81"/>
      <c r="RTP119" s="82"/>
      <c r="RTQ119" s="81"/>
      <c r="RTR119" s="82"/>
      <c r="RTS119" s="81"/>
      <c r="RTT119" s="82"/>
      <c r="RTU119" s="81"/>
      <c r="RTV119" s="82"/>
      <c r="RTW119" s="81"/>
      <c r="RTX119" s="82"/>
      <c r="RTY119" s="81"/>
      <c r="RTZ119" s="82"/>
      <c r="RUA119" s="81"/>
      <c r="RUB119" s="82"/>
      <c r="RUC119" s="81"/>
      <c r="RUD119" s="82"/>
      <c r="RUE119" s="81"/>
      <c r="RUF119" s="82"/>
      <c r="RUG119" s="81"/>
      <c r="RUH119" s="82"/>
      <c r="RUI119" s="81"/>
      <c r="RUJ119" s="82"/>
      <c r="RUK119" s="81"/>
      <c r="RUL119" s="82"/>
      <c r="RUM119" s="81"/>
      <c r="RUN119" s="82"/>
      <c r="RUO119" s="81"/>
      <c r="RUP119" s="82"/>
      <c r="RUQ119" s="81"/>
      <c r="RUR119" s="82"/>
      <c r="RUS119" s="81"/>
      <c r="RUT119" s="82"/>
      <c r="RUU119" s="81"/>
      <c r="RUV119" s="82"/>
      <c r="RUW119" s="81"/>
      <c r="RUX119" s="82"/>
      <c r="RUY119" s="81"/>
      <c r="RUZ119" s="82"/>
      <c r="RVA119" s="81"/>
      <c r="RVB119" s="82"/>
      <c r="RVC119" s="81"/>
      <c r="RVD119" s="82"/>
      <c r="RVE119" s="81"/>
      <c r="RVF119" s="82"/>
      <c r="RVG119" s="81"/>
      <c r="RVH119" s="82"/>
      <c r="RVI119" s="81"/>
      <c r="RVJ119" s="82"/>
      <c r="RVK119" s="81"/>
      <c r="RVL119" s="82"/>
      <c r="RVM119" s="81"/>
      <c r="RVN119" s="82"/>
      <c r="RVO119" s="81"/>
      <c r="RVP119" s="82"/>
      <c r="RVQ119" s="81"/>
      <c r="RVR119" s="82"/>
      <c r="RVS119" s="81"/>
      <c r="RVT119" s="82"/>
      <c r="RVU119" s="81"/>
      <c r="RVV119" s="82"/>
      <c r="RVW119" s="81"/>
      <c r="RVX119" s="82"/>
      <c r="RVY119" s="81"/>
      <c r="RVZ119" s="82"/>
      <c r="RWA119" s="81"/>
      <c r="RWB119" s="82"/>
      <c r="RWC119" s="81"/>
      <c r="RWD119" s="82"/>
      <c r="RWE119" s="81"/>
      <c r="RWF119" s="82"/>
      <c r="RWG119" s="81"/>
      <c r="RWH119" s="82"/>
      <c r="RWI119" s="81"/>
      <c r="RWJ119" s="82"/>
      <c r="RWK119" s="81"/>
      <c r="RWL119" s="82"/>
      <c r="RWM119" s="81"/>
      <c r="RWN119" s="82"/>
      <c r="RWO119" s="81"/>
      <c r="RWP119" s="82"/>
      <c r="RWQ119" s="81"/>
      <c r="RWR119" s="82"/>
      <c r="RWS119" s="81"/>
      <c r="RWT119" s="82"/>
      <c r="RWU119" s="81"/>
      <c r="RWV119" s="82"/>
      <c r="RWW119" s="81"/>
      <c r="RWX119" s="82"/>
      <c r="RWY119" s="81"/>
      <c r="RWZ119" s="82"/>
      <c r="RXA119" s="81"/>
      <c r="RXB119" s="82"/>
      <c r="RXC119" s="81"/>
      <c r="RXD119" s="82"/>
      <c r="RXE119" s="81"/>
      <c r="RXF119" s="82"/>
      <c r="RXG119" s="81"/>
      <c r="RXH119" s="82"/>
      <c r="RXI119" s="81"/>
      <c r="RXJ119" s="82"/>
      <c r="RXK119" s="81"/>
      <c r="RXL119" s="82"/>
      <c r="RXM119" s="81"/>
      <c r="RXN119" s="82"/>
      <c r="RXO119" s="81"/>
      <c r="RXP119" s="82"/>
      <c r="RXQ119" s="81"/>
      <c r="RXR119" s="82"/>
      <c r="RXS119" s="81"/>
      <c r="RXT119" s="82"/>
      <c r="RXU119" s="81"/>
      <c r="RXV119" s="82"/>
      <c r="RXW119" s="81"/>
      <c r="RXX119" s="82"/>
      <c r="RXY119" s="81"/>
      <c r="RXZ119" s="82"/>
      <c r="RYA119" s="81"/>
      <c r="RYB119" s="82"/>
      <c r="RYC119" s="81"/>
      <c r="RYD119" s="82"/>
      <c r="RYE119" s="81"/>
      <c r="RYF119" s="82"/>
      <c r="RYG119" s="81"/>
      <c r="RYH119" s="82"/>
      <c r="RYI119" s="81"/>
      <c r="RYJ119" s="82"/>
      <c r="RYK119" s="81"/>
      <c r="RYL119" s="82"/>
      <c r="RYM119" s="81"/>
      <c r="RYN119" s="82"/>
      <c r="RYO119" s="81"/>
      <c r="RYP119" s="82"/>
      <c r="RYQ119" s="81"/>
      <c r="RYR119" s="82"/>
      <c r="RYS119" s="81"/>
      <c r="RYT119" s="82"/>
      <c r="RYU119" s="81"/>
      <c r="RYV119" s="82"/>
      <c r="RYW119" s="81"/>
      <c r="RYX119" s="82"/>
      <c r="RYY119" s="81"/>
      <c r="RYZ119" s="82"/>
      <c r="RZA119" s="81"/>
      <c r="RZB119" s="82"/>
      <c r="RZC119" s="81"/>
      <c r="RZD119" s="82"/>
      <c r="RZE119" s="81"/>
      <c r="RZF119" s="82"/>
      <c r="RZG119" s="81"/>
      <c r="RZH119" s="82"/>
      <c r="RZI119" s="81"/>
      <c r="RZJ119" s="82"/>
      <c r="RZK119" s="81"/>
      <c r="RZL119" s="82"/>
      <c r="RZM119" s="81"/>
      <c r="RZN119" s="82"/>
      <c r="RZO119" s="81"/>
      <c r="RZP119" s="82"/>
      <c r="RZQ119" s="81"/>
      <c r="RZR119" s="82"/>
      <c r="RZS119" s="81"/>
      <c r="RZT119" s="82"/>
      <c r="RZU119" s="81"/>
      <c r="RZV119" s="82"/>
      <c r="RZW119" s="81"/>
      <c r="RZX119" s="82"/>
      <c r="RZY119" s="81"/>
      <c r="RZZ119" s="82"/>
      <c r="SAA119" s="81"/>
      <c r="SAB119" s="82"/>
      <c r="SAC119" s="81"/>
      <c r="SAD119" s="82"/>
      <c r="SAE119" s="81"/>
      <c r="SAF119" s="82"/>
      <c r="SAG119" s="81"/>
      <c r="SAH119" s="82"/>
      <c r="SAI119" s="81"/>
      <c r="SAJ119" s="82"/>
      <c r="SAK119" s="81"/>
      <c r="SAL119" s="82"/>
      <c r="SAM119" s="81"/>
      <c r="SAN119" s="82"/>
      <c r="SAO119" s="81"/>
      <c r="SAP119" s="82"/>
      <c r="SAQ119" s="81"/>
      <c r="SAR119" s="82"/>
      <c r="SAS119" s="81"/>
      <c r="SAT119" s="82"/>
      <c r="SAU119" s="81"/>
      <c r="SAV119" s="82"/>
      <c r="SAW119" s="81"/>
      <c r="SAX119" s="82"/>
      <c r="SAY119" s="81"/>
      <c r="SAZ119" s="82"/>
      <c r="SBA119" s="81"/>
      <c r="SBB119" s="82"/>
      <c r="SBC119" s="81"/>
      <c r="SBD119" s="82"/>
      <c r="SBE119" s="81"/>
      <c r="SBF119" s="82"/>
      <c r="SBG119" s="81"/>
      <c r="SBH119" s="82"/>
      <c r="SBI119" s="81"/>
      <c r="SBJ119" s="82"/>
      <c r="SBK119" s="81"/>
      <c r="SBL119" s="82"/>
      <c r="SBM119" s="81"/>
      <c r="SBN119" s="82"/>
      <c r="SBO119" s="81"/>
      <c r="SBP119" s="82"/>
      <c r="SBQ119" s="81"/>
      <c r="SBR119" s="82"/>
      <c r="SBS119" s="81"/>
      <c r="SBT119" s="82"/>
      <c r="SBU119" s="81"/>
      <c r="SBV119" s="82"/>
      <c r="SBW119" s="81"/>
      <c r="SBX119" s="82"/>
      <c r="SBY119" s="81"/>
      <c r="SBZ119" s="82"/>
      <c r="SCA119" s="81"/>
      <c r="SCB119" s="82"/>
      <c r="SCC119" s="81"/>
      <c r="SCD119" s="82"/>
      <c r="SCE119" s="81"/>
      <c r="SCF119" s="82"/>
      <c r="SCG119" s="81"/>
      <c r="SCH119" s="82"/>
      <c r="SCI119" s="81"/>
      <c r="SCJ119" s="82"/>
      <c r="SCK119" s="81"/>
      <c r="SCL119" s="82"/>
      <c r="SCM119" s="81"/>
      <c r="SCN119" s="82"/>
      <c r="SCO119" s="81"/>
      <c r="SCP119" s="82"/>
      <c r="SCQ119" s="81"/>
      <c r="SCR119" s="82"/>
      <c r="SCS119" s="81"/>
      <c r="SCT119" s="82"/>
      <c r="SCU119" s="81"/>
      <c r="SCV119" s="82"/>
      <c r="SCW119" s="81"/>
      <c r="SCX119" s="82"/>
      <c r="SCY119" s="81"/>
      <c r="SCZ119" s="82"/>
      <c r="SDA119" s="81"/>
      <c r="SDB119" s="82"/>
      <c r="SDC119" s="81"/>
      <c r="SDD119" s="82"/>
      <c r="SDE119" s="81"/>
      <c r="SDF119" s="82"/>
      <c r="SDG119" s="81"/>
      <c r="SDH119" s="82"/>
      <c r="SDI119" s="81"/>
      <c r="SDJ119" s="82"/>
      <c r="SDK119" s="81"/>
      <c r="SDL119" s="82"/>
      <c r="SDM119" s="81"/>
      <c r="SDN119" s="82"/>
      <c r="SDO119" s="81"/>
      <c r="SDP119" s="82"/>
      <c r="SDQ119" s="81"/>
      <c r="SDR119" s="82"/>
      <c r="SDS119" s="81"/>
      <c r="SDT119" s="82"/>
      <c r="SDU119" s="81"/>
      <c r="SDV119" s="82"/>
      <c r="SDW119" s="81"/>
      <c r="SDX119" s="82"/>
      <c r="SDY119" s="81"/>
      <c r="SDZ119" s="82"/>
      <c r="SEA119" s="81"/>
      <c r="SEB119" s="82"/>
      <c r="SEC119" s="81"/>
      <c r="SED119" s="82"/>
      <c r="SEE119" s="81"/>
      <c r="SEF119" s="82"/>
      <c r="SEG119" s="81"/>
      <c r="SEH119" s="82"/>
      <c r="SEI119" s="81"/>
      <c r="SEJ119" s="82"/>
      <c r="SEK119" s="81"/>
      <c r="SEL119" s="82"/>
      <c r="SEM119" s="81"/>
      <c r="SEN119" s="82"/>
      <c r="SEO119" s="81"/>
      <c r="SEP119" s="82"/>
      <c r="SEQ119" s="81"/>
      <c r="SER119" s="82"/>
      <c r="SES119" s="81"/>
      <c r="SET119" s="82"/>
      <c r="SEU119" s="81"/>
      <c r="SEV119" s="82"/>
      <c r="SEW119" s="81"/>
      <c r="SEX119" s="82"/>
      <c r="SEY119" s="81"/>
      <c r="SEZ119" s="82"/>
      <c r="SFA119" s="81"/>
      <c r="SFB119" s="82"/>
      <c r="SFC119" s="81"/>
      <c r="SFD119" s="82"/>
      <c r="SFE119" s="81"/>
      <c r="SFF119" s="82"/>
      <c r="SFG119" s="81"/>
      <c r="SFH119" s="82"/>
      <c r="SFI119" s="81"/>
      <c r="SFJ119" s="82"/>
      <c r="SFK119" s="81"/>
      <c r="SFL119" s="82"/>
      <c r="SFM119" s="81"/>
      <c r="SFN119" s="82"/>
      <c r="SFO119" s="81"/>
      <c r="SFP119" s="82"/>
      <c r="SFQ119" s="81"/>
      <c r="SFR119" s="82"/>
      <c r="SFS119" s="81"/>
      <c r="SFT119" s="82"/>
      <c r="SFU119" s="81"/>
      <c r="SFV119" s="82"/>
      <c r="SFW119" s="81"/>
      <c r="SFX119" s="82"/>
      <c r="SFY119" s="81"/>
      <c r="SFZ119" s="82"/>
      <c r="SGA119" s="81"/>
      <c r="SGB119" s="82"/>
      <c r="SGC119" s="81"/>
      <c r="SGD119" s="82"/>
      <c r="SGE119" s="81"/>
      <c r="SGF119" s="82"/>
      <c r="SGG119" s="81"/>
      <c r="SGH119" s="82"/>
      <c r="SGI119" s="81"/>
      <c r="SGJ119" s="82"/>
      <c r="SGK119" s="81"/>
      <c r="SGL119" s="82"/>
      <c r="SGM119" s="81"/>
      <c r="SGN119" s="82"/>
      <c r="SGO119" s="81"/>
      <c r="SGP119" s="82"/>
      <c r="SGQ119" s="81"/>
      <c r="SGR119" s="82"/>
      <c r="SGS119" s="81"/>
      <c r="SGT119" s="82"/>
      <c r="SGU119" s="81"/>
      <c r="SGV119" s="82"/>
      <c r="SGW119" s="81"/>
      <c r="SGX119" s="82"/>
      <c r="SGY119" s="81"/>
      <c r="SGZ119" s="82"/>
      <c r="SHA119" s="81"/>
      <c r="SHB119" s="82"/>
      <c r="SHC119" s="81"/>
      <c r="SHD119" s="82"/>
      <c r="SHE119" s="81"/>
      <c r="SHF119" s="82"/>
      <c r="SHG119" s="81"/>
      <c r="SHH119" s="82"/>
      <c r="SHI119" s="81"/>
      <c r="SHJ119" s="82"/>
      <c r="SHK119" s="81"/>
      <c r="SHL119" s="82"/>
      <c r="SHM119" s="81"/>
      <c r="SHN119" s="82"/>
      <c r="SHO119" s="81"/>
      <c r="SHP119" s="82"/>
      <c r="SHQ119" s="81"/>
      <c r="SHR119" s="82"/>
      <c r="SHS119" s="81"/>
      <c r="SHT119" s="82"/>
      <c r="SHU119" s="81"/>
      <c r="SHV119" s="82"/>
      <c r="SHW119" s="81"/>
      <c r="SHX119" s="82"/>
      <c r="SHY119" s="81"/>
      <c r="SHZ119" s="82"/>
      <c r="SIA119" s="81"/>
      <c r="SIB119" s="82"/>
      <c r="SIC119" s="81"/>
      <c r="SID119" s="82"/>
      <c r="SIE119" s="81"/>
      <c r="SIF119" s="82"/>
      <c r="SIG119" s="81"/>
      <c r="SIH119" s="82"/>
      <c r="SII119" s="81"/>
      <c r="SIJ119" s="82"/>
      <c r="SIK119" s="81"/>
      <c r="SIL119" s="82"/>
      <c r="SIM119" s="81"/>
      <c r="SIN119" s="82"/>
      <c r="SIO119" s="81"/>
      <c r="SIP119" s="82"/>
      <c r="SIQ119" s="81"/>
      <c r="SIR119" s="82"/>
      <c r="SIS119" s="81"/>
      <c r="SIT119" s="82"/>
      <c r="SIU119" s="81"/>
      <c r="SIV119" s="82"/>
      <c r="SIW119" s="81"/>
      <c r="SIX119" s="82"/>
      <c r="SIY119" s="81"/>
      <c r="SIZ119" s="82"/>
      <c r="SJA119" s="81"/>
      <c r="SJB119" s="82"/>
      <c r="SJC119" s="81"/>
      <c r="SJD119" s="82"/>
      <c r="SJE119" s="81"/>
      <c r="SJF119" s="82"/>
      <c r="SJG119" s="81"/>
      <c r="SJH119" s="82"/>
      <c r="SJI119" s="81"/>
      <c r="SJJ119" s="82"/>
      <c r="SJK119" s="81"/>
      <c r="SJL119" s="82"/>
      <c r="SJM119" s="81"/>
      <c r="SJN119" s="82"/>
      <c r="SJO119" s="81"/>
      <c r="SJP119" s="82"/>
      <c r="SJQ119" s="81"/>
      <c r="SJR119" s="82"/>
      <c r="SJS119" s="81"/>
      <c r="SJT119" s="82"/>
      <c r="SJU119" s="81"/>
      <c r="SJV119" s="82"/>
      <c r="SJW119" s="81"/>
      <c r="SJX119" s="82"/>
      <c r="SJY119" s="81"/>
      <c r="SJZ119" s="82"/>
      <c r="SKA119" s="81"/>
      <c r="SKB119" s="82"/>
      <c r="SKC119" s="81"/>
      <c r="SKD119" s="82"/>
      <c r="SKE119" s="81"/>
      <c r="SKF119" s="82"/>
      <c r="SKG119" s="81"/>
      <c r="SKH119" s="82"/>
      <c r="SKI119" s="81"/>
      <c r="SKJ119" s="82"/>
      <c r="SKK119" s="81"/>
      <c r="SKL119" s="82"/>
      <c r="SKM119" s="81"/>
      <c r="SKN119" s="82"/>
      <c r="SKO119" s="81"/>
      <c r="SKP119" s="82"/>
      <c r="SKQ119" s="81"/>
      <c r="SKR119" s="82"/>
      <c r="SKS119" s="81"/>
      <c r="SKT119" s="82"/>
      <c r="SKU119" s="81"/>
      <c r="SKV119" s="82"/>
      <c r="SKW119" s="81"/>
      <c r="SKX119" s="82"/>
      <c r="SKY119" s="81"/>
      <c r="SKZ119" s="82"/>
      <c r="SLA119" s="81"/>
      <c r="SLB119" s="82"/>
      <c r="SLC119" s="81"/>
      <c r="SLD119" s="82"/>
      <c r="SLE119" s="81"/>
      <c r="SLF119" s="82"/>
      <c r="SLG119" s="81"/>
      <c r="SLH119" s="82"/>
      <c r="SLI119" s="81"/>
      <c r="SLJ119" s="82"/>
      <c r="SLK119" s="81"/>
      <c r="SLL119" s="82"/>
      <c r="SLM119" s="81"/>
      <c r="SLN119" s="82"/>
      <c r="SLO119" s="81"/>
      <c r="SLP119" s="82"/>
      <c r="SLQ119" s="81"/>
      <c r="SLR119" s="82"/>
      <c r="SLS119" s="81"/>
      <c r="SLT119" s="82"/>
      <c r="SLU119" s="81"/>
      <c r="SLV119" s="82"/>
      <c r="SLW119" s="81"/>
      <c r="SLX119" s="82"/>
      <c r="SLY119" s="81"/>
      <c r="SLZ119" s="82"/>
      <c r="SMA119" s="81"/>
      <c r="SMB119" s="82"/>
      <c r="SMC119" s="81"/>
      <c r="SMD119" s="82"/>
      <c r="SME119" s="81"/>
      <c r="SMF119" s="82"/>
      <c r="SMG119" s="81"/>
      <c r="SMH119" s="82"/>
      <c r="SMI119" s="81"/>
      <c r="SMJ119" s="82"/>
      <c r="SMK119" s="81"/>
      <c r="SML119" s="82"/>
      <c r="SMM119" s="81"/>
      <c r="SMN119" s="82"/>
      <c r="SMO119" s="81"/>
      <c r="SMP119" s="82"/>
      <c r="SMQ119" s="81"/>
      <c r="SMR119" s="82"/>
      <c r="SMS119" s="81"/>
      <c r="SMT119" s="82"/>
      <c r="SMU119" s="81"/>
      <c r="SMV119" s="82"/>
      <c r="SMW119" s="81"/>
      <c r="SMX119" s="82"/>
      <c r="SMY119" s="81"/>
      <c r="SMZ119" s="82"/>
      <c r="SNA119" s="81"/>
      <c r="SNB119" s="82"/>
      <c r="SNC119" s="81"/>
      <c r="SND119" s="82"/>
      <c r="SNE119" s="81"/>
      <c r="SNF119" s="82"/>
      <c r="SNG119" s="81"/>
      <c r="SNH119" s="82"/>
      <c r="SNI119" s="81"/>
      <c r="SNJ119" s="82"/>
      <c r="SNK119" s="81"/>
      <c r="SNL119" s="82"/>
      <c r="SNM119" s="81"/>
      <c r="SNN119" s="82"/>
      <c r="SNO119" s="81"/>
      <c r="SNP119" s="82"/>
      <c r="SNQ119" s="81"/>
      <c r="SNR119" s="82"/>
      <c r="SNS119" s="81"/>
      <c r="SNT119" s="82"/>
      <c r="SNU119" s="81"/>
      <c r="SNV119" s="82"/>
      <c r="SNW119" s="81"/>
      <c r="SNX119" s="82"/>
      <c r="SNY119" s="81"/>
      <c r="SNZ119" s="82"/>
      <c r="SOA119" s="81"/>
      <c r="SOB119" s="82"/>
      <c r="SOC119" s="81"/>
      <c r="SOD119" s="82"/>
      <c r="SOE119" s="81"/>
      <c r="SOF119" s="82"/>
      <c r="SOG119" s="81"/>
      <c r="SOH119" s="82"/>
      <c r="SOI119" s="81"/>
      <c r="SOJ119" s="82"/>
      <c r="SOK119" s="81"/>
      <c r="SOL119" s="82"/>
      <c r="SOM119" s="81"/>
      <c r="SON119" s="82"/>
      <c r="SOO119" s="81"/>
      <c r="SOP119" s="82"/>
      <c r="SOQ119" s="81"/>
      <c r="SOR119" s="82"/>
      <c r="SOS119" s="81"/>
      <c r="SOT119" s="82"/>
      <c r="SOU119" s="81"/>
      <c r="SOV119" s="82"/>
      <c r="SOW119" s="81"/>
      <c r="SOX119" s="82"/>
      <c r="SOY119" s="81"/>
      <c r="SOZ119" s="82"/>
      <c r="SPA119" s="81"/>
      <c r="SPB119" s="82"/>
      <c r="SPC119" s="81"/>
      <c r="SPD119" s="82"/>
      <c r="SPE119" s="81"/>
      <c r="SPF119" s="82"/>
      <c r="SPG119" s="81"/>
      <c r="SPH119" s="82"/>
      <c r="SPI119" s="81"/>
      <c r="SPJ119" s="82"/>
      <c r="SPK119" s="81"/>
      <c r="SPL119" s="82"/>
      <c r="SPM119" s="81"/>
      <c r="SPN119" s="82"/>
      <c r="SPO119" s="81"/>
      <c r="SPP119" s="82"/>
      <c r="SPQ119" s="81"/>
      <c r="SPR119" s="82"/>
      <c r="SPS119" s="81"/>
      <c r="SPT119" s="82"/>
      <c r="SPU119" s="81"/>
      <c r="SPV119" s="82"/>
      <c r="SPW119" s="81"/>
      <c r="SPX119" s="82"/>
      <c r="SPY119" s="81"/>
      <c r="SPZ119" s="82"/>
      <c r="SQA119" s="81"/>
      <c r="SQB119" s="82"/>
      <c r="SQC119" s="81"/>
      <c r="SQD119" s="82"/>
      <c r="SQE119" s="81"/>
      <c r="SQF119" s="82"/>
      <c r="SQG119" s="81"/>
      <c r="SQH119" s="82"/>
      <c r="SQI119" s="81"/>
      <c r="SQJ119" s="82"/>
      <c r="SQK119" s="81"/>
      <c r="SQL119" s="82"/>
      <c r="SQM119" s="81"/>
      <c r="SQN119" s="82"/>
      <c r="SQO119" s="81"/>
      <c r="SQP119" s="82"/>
      <c r="SQQ119" s="81"/>
      <c r="SQR119" s="82"/>
      <c r="SQS119" s="81"/>
      <c r="SQT119" s="82"/>
      <c r="SQU119" s="81"/>
      <c r="SQV119" s="82"/>
      <c r="SQW119" s="81"/>
      <c r="SQX119" s="82"/>
      <c r="SQY119" s="81"/>
      <c r="SQZ119" s="82"/>
      <c r="SRA119" s="81"/>
      <c r="SRB119" s="82"/>
      <c r="SRC119" s="81"/>
      <c r="SRD119" s="82"/>
      <c r="SRE119" s="81"/>
      <c r="SRF119" s="82"/>
      <c r="SRG119" s="81"/>
      <c r="SRH119" s="82"/>
      <c r="SRI119" s="81"/>
      <c r="SRJ119" s="82"/>
      <c r="SRK119" s="81"/>
      <c r="SRL119" s="82"/>
      <c r="SRM119" s="81"/>
      <c r="SRN119" s="82"/>
      <c r="SRO119" s="81"/>
      <c r="SRP119" s="82"/>
      <c r="SRQ119" s="81"/>
      <c r="SRR119" s="82"/>
      <c r="SRS119" s="81"/>
      <c r="SRT119" s="82"/>
      <c r="SRU119" s="81"/>
      <c r="SRV119" s="82"/>
      <c r="SRW119" s="81"/>
      <c r="SRX119" s="82"/>
      <c r="SRY119" s="81"/>
      <c r="SRZ119" s="82"/>
      <c r="SSA119" s="81"/>
      <c r="SSB119" s="82"/>
      <c r="SSC119" s="81"/>
      <c r="SSD119" s="82"/>
      <c r="SSE119" s="81"/>
      <c r="SSF119" s="82"/>
      <c r="SSG119" s="81"/>
      <c r="SSH119" s="82"/>
      <c r="SSI119" s="81"/>
      <c r="SSJ119" s="82"/>
      <c r="SSK119" s="81"/>
      <c r="SSL119" s="82"/>
      <c r="SSM119" s="81"/>
      <c r="SSN119" s="82"/>
      <c r="SSO119" s="81"/>
      <c r="SSP119" s="82"/>
      <c r="SSQ119" s="81"/>
      <c r="SSR119" s="82"/>
      <c r="SSS119" s="81"/>
      <c r="SST119" s="82"/>
      <c r="SSU119" s="81"/>
      <c r="SSV119" s="82"/>
      <c r="SSW119" s="81"/>
      <c r="SSX119" s="82"/>
      <c r="SSY119" s="81"/>
      <c r="SSZ119" s="82"/>
      <c r="STA119" s="81"/>
      <c r="STB119" s="82"/>
      <c r="STC119" s="81"/>
      <c r="STD119" s="82"/>
      <c r="STE119" s="81"/>
      <c r="STF119" s="82"/>
      <c r="STG119" s="81"/>
      <c r="STH119" s="82"/>
      <c r="STI119" s="81"/>
      <c r="STJ119" s="82"/>
      <c r="STK119" s="81"/>
      <c r="STL119" s="82"/>
      <c r="STM119" s="81"/>
      <c r="STN119" s="82"/>
      <c r="STO119" s="81"/>
      <c r="STP119" s="82"/>
      <c r="STQ119" s="81"/>
      <c r="STR119" s="82"/>
      <c r="STS119" s="81"/>
      <c r="STT119" s="82"/>
      <c r="STU119" s="81"/>
      <c r="STV119" s="82"/>
      <c r="STW119" s="81"/>
      <c r="STX119" s="82"/>
      <c r="STY119" s="81"/>
      <c r="STZ119" s="82"/>
      <c r="SUA119" s="81"/>
      <c r="SUB119" s="82"/>
      <c r="SUC119" s="81"/>
      <c r="SUD119" s="82"/>
      <c r="SUE119" s="81"/>
      <c r="SUF119" s="82"/>
      <c r="SUG119" s="81"/>
      <c r="SUH119" s="82"/>
      <c r="SUI119" s="81"/>
      <c r="SUJ119" s="82"/>
      <c r="SUK119" s="81"/>
      <c r="SUL119" s="82"/>
      <c r="SUM119" s="81"/>
      <c r="SUN119" s="82"/>
      <c r="SUO119" s="81"/>
      <c r="SUP119" s="82"/>
      <c r="SUQ119" s="81"/>
      <c r="SUR119" s="82"/>
      <c r="SUS119" s="81"/>
      <c r="SUT119" s="82"/>
      <c r="SUU119" s="81"/>
      <c r="SUV119" s="82"/>
      <c r="SUW119" s="81"/>
      <c r="SUX119" s="82"/>
      <c r="SUY119" s="81"/>
      <c r="SUZ119" s="82"/>
      <c r="SVA119" s="81"/>
      <c r="SVB119" s="82"/>
      <c r="SVC119" s="81"/>
      <c r="SVD119" s="82"/>
      <c r="SVE119" s="81"/>
      <c r="SVF119" s="82"/>
      <c r="SVG119" s="81"/>
      <c r="SVH119" s="82"/>
      <c r="SVI119" s="81"/>
      <c r="SVJ119" s="82"/>
      <c r="SVK119" s="81"/>
      <c r="SVL119" s="82"/>
      <c r="SVM119" s="81"/>
      <c r="SVN119" s="82"/>
      <c r="SVO119" s="81"/>
      <c r="SVP119" s="82"/>
      <c r="SVQ119" s="81"/>
      <c r="SVR119" s="82"/>
      <c r="SVS119" s="81"/>
      <c r="SVT119" s="82"/>
      <c r="SVU119" s="81"/>
      <c r="SVV119" s="82"/>
      <c r="SVW119" s="81"/>
      <c r="SVX119" s="82"/>
      <c r="SVY119" s="81"/>
      <c r="SVZ119" s="82"/>
      <c r="SWA119" s="81"/>
      <c r="SWB119" s="82"/>
      <c r="SWC119" s="81"/>
      <c r="SWD119" s="82"/>
      <c r="SWE119" s="81"/>
      <c r="SWF119" s="82"/>
      <c r="SWG119" s="81"/>
      <c r="SWH119" s="82"/>
      <c r="SWI119" s="81"/>
      <c r="SWJ119" s="82"/>
      <c r="SWK119" s="81"/>
      <c r="SWL119" s="82"/>
      <c r="SWM119" s="81"/>
      <c r="SWN119" s="82"/>
      <c r="SWO119" s="81"/>
      <c r="SWP119" s="82"/>
      <c r="SWQ119" s="81"/>
      <c r="SWR119" s="82"/>
      <c r="SWS119" s="81"/>
      <c r="SWT119" s="82"/>
      <c r="SWU119" s="81"/>
      <c r="SWV119" s="82"/>
      <c r="SWW119" s="81"/>
      <c r="SWX119" s="82"/>
      <c r="SWY119" s="81"/>
      <c r="SWZ119" s="82"/>
      <c r="SXA119" s="81"/>
      <c r="SXB119" s="82"/>
      <c r="SXC119" s="81"/>
      <c r="SXD119" s="82"/>
      <c r="SXE119" s="81"/>
      <c r="SXF119" s="82"/>
      <c r="SXG119" s="81"/>
      <c r="SXH119" s="82"/>
      <c r="SXI119" s="81"/>
      <c r="SXJ119" s="82"/>
      <c r="SXK119" s="81"/>
      <c r="SXL119" s="82"/>
      <c r="SXM119" s="81"/>
      <c r="SXN119" s="82"/>
      <c r="SXO119" s="81"/>
      <c r="SXP119" s="82"/>
      <c r="SXQ119" s="81"/>
      <c r="SXR119" s="82"/>
      <c r="SXS119" s="81"/>
      <c r="SXT119" s="82"/>
      <c r="SXU119" s="81"/>
      <c r="SXV119" s="82"/>
      <c r="SXW119" s="81"/>
      <c r="SXX119" s="82"/>
      <c r="SXY119" s="81"/>
      <c r="SXZ119" s="82"/>
      <c r="SYA119" s="81"/>
      <c r="SYB119" s="82"/>
      <c r="SYC119" s="81"/>
      <c r="SYD119" s="82"/>
      <c r="SYE119" s="81"/>
      <c r="SYF119" s="82"/>
      <c r="SYG119" s="81"/>
      <c r="SYH119" s="82"/>
      <c r="SYI119" s="81"/>
      <c r="SYJ119" s="82"/>
      <c r="SYK119" s="81"/>
      <c r="SYL119" s="82"/>
      <c r="SYM119" s="81"/>
      <c r="SYN119" s="82"/>
      <c r="SYO119" s="81"/>
      <c r="SYP119" s="82"/>
      <c r="SYQ119" s="81"/>
      <c r="SYR119" s="82"/>
      <c r="SYS119" s="81"/>
      <c r="SYT119" s="82"/>
      <c r="SYU119" s="81"/>
      <c r="SYV119" s="82"/>
      <c r="SYW119" s="81"/>
      <c r="SYX119" s="82"/>
      <c r="SYY119" s="81"/>
      <c r="SYZ119" s="82"/>
      <c r="SZA119" s="81"/>
      <c r="SZB119" s="82"/>
      <c r="SZC119" s="81"/>
      <c r="SZD119" s="82"/>
      <c r="SZE119" s="81"/>
      <c r="SZF119" s="82"/>
      <c r="SZG119" s="81"/>
      <c r="SZH119" s="82"/>
      <c r="SZI119" s="81"/>
      <c r="SZJ119" s="82"/>
      <c r="SZK119" s="81"/>
      <c r="SZL119" s="82"/>
      <c r="SZM119" s="81"/>
      <c r="SZN119" s="82"/>
      <c r="SZO119" s="81"/>
      <c r="SZP119" s="82"/>
      <c r="SZQ119" s="81"/>
      <c r="SZR119" s="82"/>
      <c r="SZS119" s="81"/>
      <c r="SZT119" s="82"/>
      <c r="SZU119" s="81"/>
      <c r="SZV119" s="82"/>
      <c r="SZW119" s="81"/>
      <c r="SZX119" s="82"/>
      <c r="SZY119" s="81"/>
      <c r="SZZ119" s="82"/>
      <c r="TAA119" s="81"/>
      <c r="TAB119" s="82"/>
      <c r="TAC119" s="81"/>
      <c r="TAD119" s="82"/>
      <c r="TAE119" s="81"/>
      <c r="TAF119" s="82"/>
      <c r="TAG119" s="81"/>
      <c r="TAH119" s="82"/>
      <c r="TAI119" s="81"/>
      <c r="TAJ119" s="82"/>
      <c r="TAK119" s="81"/>
      <c r="TAL119" s="82"/>
      <c r="TAM119" s="81"/>
      <c r="TAN119" s="82"/>
      <c r="TAO119" s="81"/>
      <c r="TAP119" s="82"/>
      <c r="TAQ119" s="81"/>
      <c r="TAR119" s="82"/>
      <c r="TAS119" s="81"/>
      <c r="TAT119" s="82"/>
      <c r="TAU119" s="81"/>
      <c r="TAV119" s="82"/>
      <c r="TAW119" s="81"/>
      <c r="TAX119" s="82"/>
      <c r="TAY119" s="81"/>
      <c r="TAZ119" s="82"/>
      <c r="TBA119" s="81"/>
      <c r="TBB119" s="82"/>
      <c r="TBC119" s="81"/>
      <c r="TBD119" s="82"/>
      <c r="TBE119" s="81"/>
      <c r="TBF119" s="82"/>
      <c r="TBG119" s="81"/>
      <c r="TBH119" s="82"/>
      <c r="TBI119" s="81"/>
      <c r="TBJ119" s="82"/>
      <c r="TBK119" s="81"/>
      <c r="TBL119" s="82"/>
      <c r="TBM119" s="81"/>
      <c r="TBN119" s="82"/>
      <c r="TBO119" s="81"/>
      <c r="TBP119" s="82"/>
      <c r="TBQ119" s="81"/>
      <c r="TBR119" s="82"/>
      <c r="TBS119" s="81"/>
      <c r="TBT119" s="82"/>
      <c r="TBU119" s="81"/>
      <c r="TBV119" s="82"/>
      <c r="TBW119" s="81"/>
      <c r="TBX119" s="82"/>
      <c r="TBY119" s="81"/>
      <c r="TBZ119" s="82"/>
      <c r="TCA119" s="81"/>
      <c r="TCB119" s="82"/>
      <c r="TCC119" s="81"/>
      <c r="TCD119" s="82"/>
      <c r="TCE119" s="81"/>
      <c r="TCF119" s="82"/>
      <c r="TCG119" s="81"/>
      <c r="TCH119" s="82"/>
      <c r="TCI119" s="81"/>
      <c r="TCJ119" s="82"/>
      <c r="TCK119" s="81"/>
      <c r="TCL119" s="82"/>
      <c r="TCM119" s="81"/>
      <c r="TCN119" s="82"/>
      <c r="TCO119" s="81"/>
      <c r="TCP119" s="82"/>
      <c r="TCQ119" s="81"/>
      <c r="TCR119" s="82"/>
      <c r="TCS119" s="81"/>
      <c r="TCT119" s="82"/>
      <c r="TCU119" s="81"/>
      <c r="TCV119" s="82"/>
      <c r="TCW119" s="81"/>
      <c r="TCX119" s="82"/>
      <c r="TCY119" s="81"/>
      <c r="TCZ119" s="82"/>
      <c r="TDA119" s="81"/>
      <c r="TDB119" s="82"/>
      <c r="TDC119" s="81"/>
      <c r="TDD119" s="82"/>
      <c r="TDE119" s="81"/>
      <c r="TDF119" s="82"/>
      <c r="TDG119" s="81"/>
      <c r="TDH119" s="82"/>
      <c r="TDI119" s="81"/>
      <c r="TDJ119" s="82"/>
      <c r="TDK119" s="81"/>
      <c r="TDL119" s="82"/>
      <c r="TDM119" s="81"/>
      <c r="TDN119" s="82"/>
      <c r="TDO119" s="81"/>
      <c r="TDP119" s="82"/>
      <c r="TDQ119" s="81"/>
      <c r="TDR119" s="82"/>
      <c r="TDS119" s="81"/>
      <c r="TDT119" s="82"/>
      <c r="TDU119" s="81"/>
      <c r="TDV119" s="82"/>
      <c r="TDW119" s="81"/>
      <c r="TDX119" s="82"/>
      <c r="TDY119" s="81"/>
      <c r="TDZ119" s="82"/>
      <c r="TEA119" s="81"/>
      <c r="TEB119" s="82"/>
      <c r="TEC119" s="81"/>
      <c r="TED119" s="82"/>
      <c r="TEE119" s="81"/>
      <c r="TEF119" s="82"/>
      <c r="TEG119" s="81"/>
      <c r="TEH119" s="82"/>
      <c r="TEI119" s="81"/>
      <c r="TEJ119" s="82"/>
      <c r="TEK119" s="81"/>
      <c r="TEL119" s="82"/>
      <c r="TEM119" s="81"/>
      <c r="TEN119" s="82"/>
      <c r="TEO119" s="81"/>
      <c r="TEP119" s="82"/>
      <c r="TEQ119" s="81"/>
      <c r="TER119" s="82"/>
      <c r="TES119" s="81"/>
      <c r="TET119" s="82"/>
      <c r="TEU119" s="81"/>
      <c r="TEV119" s="82"/>
      <c r="TEW119" s="81"/>
      <c r="TEX119" s="82"/>
      <c r="TEY119" s="81"/>
      <c r="TEZ119" s="82"/>
      <c r="TFA119" s="81"/>
      <c r="TFB119" s="82"/>
      <c r="TFC119" s="81"/>
      <c r="TFD119" s="82"/>
      <c r="TFE119" s="81"/>
      <c r="TFF119" s="82"/>
      <c r="TFG119" s="81"/>
      <c r="TFH119" s="82"/>
      <c r="TFI119" s="81"/>
      <c r="TFJ119" s="82"/>
      <c r="TFK119" s="81"/>
      <c r="TFL119" s="82"/>
      <c r="TFM119" s="81"/>
      <c r="TFN119" s="82"/>
      <c r="TFO119" s="81"/>
      <c r="TFP119" s="82"/>
      <c r="TFQ119" s="81"/>
      <c r="TFR119" s="82"/>
      <c r="TFS119" s="81"/>
      <c r="TFT119" s="82"/>
      <c r="TFU119" s="81"/>
      <c r="TFV119" s="82"/>
      <c r="TFW119" s="81"/>
      <c r="TFX119" s="82"/>
      <c r="TFY119" s="81"/>
      <c r="TFZ119" s="82"/>
      <c r="TGA119" s="81"/>
      <c r="TGB119" s="82"/>
      <c r="TGC119" s="81"/>
      <c r="TGD119" s="82"/>
      <c r="TGE119" s="81"/>
      <c r="TGF119" s="82"/>
      <c r="TGG119" s="81"/>
      <c r="TGH119" s="82"/>
      <c r="TGI119" s="81"/>
      <c r="TGJ119" s="82"/>
      <c r="TGK119" s="81"/>
      <c r="TGL119" s="82"/>
      <c r="TGM119" s="81"/>
      <c r="TGN119" s="82"/>
      <c r="TGO119" s="81"/>
      <c r="TGP119" s="82"/>
      <c r="TGQ119" s="81"/>
      <c r="TGR119" s="82"/>
      <c r="TGS119" s="81"/>
      <c r="TGT119" s="82"/>
      <c r="TGU119" s="81"/>
      <c r="TGV119" s="82"/>
      <c r="TGW119" s="81"/>
      <c r="TGX119" s="82"/>
      <c r="TGY119" s="81"/>
      <c r="TGZ119" s="82"/>
      <c r="THA119" s="81"/>
      <c r="THB119" s="82"/>
      <c r="THC119" s="81"/>
      <c r="THD119" s="82"/>
      <c r="THE119" s="81"/>
      <c r="THF119" s="82"/>
      <c r="THG119" s="81"/>
      <c r="THH119" s="82"/>
      <c r="THI119" s="81"/>
      <c r="THJ119" s="82"/>
      <c r="THK119" s="81"/>
      <c r="THL119" s="82"/>
      <c r="THM119" s="81"/>
      <c r="THN119" s="82"/>
      <c r="THO119" s="81"/>
      <c r="THP119" s="82"/>
      <c r="THQ119" s="81"/>
      <c r="THR119" s="82"/>
      <c r="THS119" s="81"/>
      <c r="THT119" s="82"/>
      <c r="THU119" s="81"/>
      <c r="THV119" s="82"/>
      <c r="THW119" s="81"/>
      <c r="THX119" s="82"/>
      <c r="THY119" s="81"/>
      <c r="THZ119" s="82"/>
      <c r="TIA119" s="81"/>
      <c r="TIB119" s="82"/>
      <c r="TIC119" s="81"/>
      <c r="TID119" s="82"/>
      <c r="TIE119" s="81"/>
      <c r="TIF119" s="82"/>
      <c r="TIG119" s="81"/>
      <c r="TIH119" s="82"/>
      <c r="TII119" s="81"/>
      <c r="TIJ119" s="82"/>
      <c r="TIK119" s="81"/>
      <c r="TIL119" s="82"/>
      <c r="TIM119" s="81"/>
      <c r="TIN119" s="82"/>
      <c r="TIO119" s="81"/>
      <c r="TIP119" s="82"/>
      <c r="TIQ119" s="81"/>
      <c r="TIR119" s="82"/>
      <c r="TIS119" s="81"/>
      <c r="TIT119" s="82"/>
      <c r="TIU119" s="81"/>
      <c r="TIV119" s="82"/>
      <c r="TIW119" s="81"/>
      <c r="TIX119" s="82"/>
      <c r="TIY119" s="81"/>
      <c r="TIZ119" s="82"/>
      <c r="TJA119" s="81"/>
      <c r="TJB119" s="82"/>
      <c r="TJC119" s="81"/>
      <c r="TJD119" s="82"/>
      <c r="TJE119" s="81"/>
      <c r="TJF119" s="82"/>
      <c r="TJG119" s="81"/>
      <c r="TJH119" s="82"/>
      <c r="TJI119" s="81"/>
      <c r="TJJ119" s="82"/>
      <c r="TJK119" s="81"/>
      <c r="TJL119" s="82"/>
      <c r="TJM119" s="81"/>
      <c r="TJN119" s="82"/>
      <c r="TJO119" s="81"/>
      <c r="TJP119" s="82"/>
      <c r="TJQ119" s="81"/>
      <c r="TJR119" s="82"/>
      <c r="TJS119" s="81"/>
      <c r="TJT119" s="82"/>
      <c r="TJU119" s="81"/>
      <c r="TJV119" s="82"/>
      <c r="TJW119" s="81"/>
      <c r="TJX119" s="82"/>
      <c r="TJY119" s="81"/>
      <c r="TJZ119" s="82"/>
      <c r="TKA119" s="81"/>
      <c r="TKB119" s="82"/>
      <c r="TKC119" s="81"/>
      <c r="TKD119" s="82"/>
      <c r="TKE119" s="81"/>
      <c r="TKF119" s="82"/>
      <c r="TKG119" s="81"/>
      <c r="TKH119" s="82"/>
      <c r="TKI119" s="81"/>
      <c r="TKJ119" s="82"/>
      <c r="TKK119" s="81"/>
      <c r="TKL119" s="82"/>
      <c r="TKM119" s="81"/>
      <c r="TKN119" s="82"/>
      <c r="TKO119" s="81"/>
      <c r="TKP119" s="82"/>
      <c r="TKQ119" s="81"/>
      <c r="TKR119" s="82"/>
      <c r="TKS119" s="81"/>
      <c r="TKT119" s="82"/>
      <c r="TKU119" s="81"/>
      <c r="TKV119" s="82"/>
      <c r="TKW119" s="81"/>
      <c r="TKX119" s="82"/>
      <c r="TKY119" s="81"/>
      <c r="TKZ119" s="82"/>
      <c r="TLA119" s="81"/>
      <c r="TLB119" s="82"/>
      <c r="TLC119" s="81"/>
      <c r="TLD119" s="82"/>
      <c r="TLE119" s="81"/>
      <c r="TLF119" s="82"/>
      <c r="TLG119" s="81"/>
      <c r="TLH119" s="82"/>
      <c r="TLI119" s="81"/>
      <c r="TLJ119" s="82"/>
      <c r="TLK119" s="81"/>
      <c r="TLL119" s="82"/>
      <c r="TLM119" s="81"/>
      <c r="TLN119" s="82"/>
      <c r="TLO119" s="81"/>
      <c r="TLP119" s="82"/>
      <c r="TLQ119" s="81"/>
      <c r="TLR119" s="82"/>
      <c r="TLS119" s="81"/>
      <c r="TLT119" s="82"/>
      <c r="TLU119" s="81"/>
      <c r="TLV119" s="82"/>
      <c r="TLW119" s="81"/>
      <c r="TLX119" s="82"/>
      <c r="TLY119" s="81"/>
      <c r="TLZ119" s="82"/>
      <c r="TMA119" s="81"/>
      <c r="TMB119" s="82"/>
      <c r="TMC119" s="81"/>
      <c r="TMD119" s="82"/>
      <c r="TME119" s="81"/>
      <c r="TMF119" s="82"/>
      <c r="TMG119" s="81"/>
      <c r="TMH119" s="82"/>
      <c r="TMI119" s="81"/>
      <c r="TMJ119" s="82"/>
      <c r="TMK119" s="81"/>
      <c r="TML119" s="82"/>
      <c r="TMM119" s="81"/>
      <c r="TMN119" s="82"/>
      <c r="TMO119" s="81"/>
      <c r="TMP119" s="82"/>
      <c r="TMQ119" s="81"/>
      <c r="TMR119" s="82"/>
      <c r="TMS119" s="81"/>
      <c r="TMT119" s="82"/>
      <c r="TMU119" s="81"/>
      <c r="TMV119" s="82"/>
      <c r="TMW119" s="81"/>
      <c r="TMX119" s="82"/>
      <c r="TMY119" s="81"/>
      <c r="TMZ119" s="82"/>
      <c r="TNA119" s="81"/>
      <c r="TNB119" s="82"/>
      <c r="TNC119" s="81"/>
      <c r="TND119" s="82"/>
      <c r="TNE119" s="81"/>
      <c r="TNF119" s="82"/>
      <c r="TNG119" s="81"/>
      <c r="TNH119" s="82"/>
      <c r="TNI119" s="81"/>
      <c r="TNJ119" s="82"/>
      <c r="TNK119" s="81"/>
      <c r="TNL119" s="82"/>
      <c r="TNM119" s="81"/>
      <c r="TNN119" s="82"/>
      <c r="TNO119" s="81"/>
      <c r="TNP119" s="82"/>
      <c r="TNQ119" s="81"/>
      <c r="TNR119" s="82"/>
      <c r="TNS119" s="81"/>
      <c r="TNT119" s="82"/>
      <c r="TNU119" s="81"/>
      <c r="TNV119" s="82"/>
      <c r="TNW119" s="81"/>
      <c r="TNX119" s="82"/>
      <c r="TNY119" s="81"/>
      <c r="TNZ119" s="82"/>
      <c r="TOA119" s="81"/>
      <c r="TOB119" s="82"/>
      <c r="TOC119" s="81"/>
      <c r="TOD119" s="82"/>
      <c r="TOE119" s="81"/>
      <c r="TOF119" s="82"/>
      <c r="TOG119" s="81"/>
      <c r="TOH119" s="82"/>
      <c r="TOI119" s="81"/>
      <c r="TOJ119" s="82"/>
      <c r="TOK119" s="81"/>
      <c r="TOL119" s="82"/>
      <c r="TOM119" s="81"/>
      <c r="TON119" s="82"/>
      <c r="TOO119" s="81"/>
      <c r="TOP119" s="82"/>
      <c r="TOQ119" s="81"/>
      <c r="TOR119" s="82"/>
      <c r="TOS119" s="81"/>
      <c r="TOT119" s="82"/>
      <c r="TOU119" s="81"/>
      <c r="TOV119" s="82"/>
      <c r="TOW119" s="81"/>
      <c r="TOX119" s="82"/>
      <c r="TOY119" s="81"/>
      <c r="TOZ119" s="82"/>
      <c r="TPA119" s="81"/>
      <c r="TPB119" s="82"/>
      <c r="TPC119" s="81"/>
      <c r="TPD119" s="82"/>
      <c r="TPE119" s="81"/>
      <c r="TPF119" s="82"/>
      <c r="TPG119" s="81"/>
      <c r="TPH119" s="82"/>
      <c r="TPI119" s="81"/>
      <c r="TPJ119" s="82"/>
      <c r="TPK119" s="81"/>
      <c r="TPL119" s="82"/>
      <c r="TPM119" s="81"/>
      <c r="TPN119" s="82"/>
      <c r="TPO119" s="81"/>
      <c r="TPP119" s="82"/>
      <c r="TPQ119" s="81"/>
      <c r="TPR119" s="82"/>
      <c r="TPS119" s="81"/>
      <c r="TPT119" s="82"/>
      <c r="TPU119" s="81"/>
      <c r="TPV119" s="82"/>
      <c r="TPW119" s="81"/>
      <c r="TPX119" s="82"/>
      <c r="TPY119" s="81"/>
      <c r="TPZ119" s="82"/>
      <c r="TQA119" s="81"/>
      <c r="TQB119" s="82"/>
      <c r="TQC119" s="81"/>
      <c r="TQD119" s="82"/>
      <c r="TQE119" s="81"/>
      <c r="TQF119" s="82"/>
      <c r="TQG119" s="81"/>
      <c r="TQH119" s="82"/>
      <c r="TQI119" s="81"/>
      <c r="TQJ119" s="82"/>
      <c r="TQK119" s="81"/>
      <c r="TQL119" s="82"/>
      <c r="TQM119" s="81"/>
      <c r="TQN119" s="82"/>
      <c r="TQO119" s="81"/>
      <c r="TQP119" s="82"/>
      <c r="TQQ119" s="81"/>
      <c r="TQR119" s="82"/>
      <c r="TQS119" s="81"/>
      <c r="TQT119" s="82"/>
      <c r="TQU119" s="81"/>
      <c r="TQV119" s="82"/>
      <c r="TQW119" s="81"/>
      <c r="TQX119" s="82"/>
      <c r="TQY119" s="81"/>
      <c r="TQZ119" s="82"/>
      <c r="TRA119" s="81"/>
      <c r="TRB119" s="82"/>
      <c r="TRC119" s="81"/>
      <c r="TRD119" s="82"/>
      <c r="TRE119" s="81"/>
      <c r="TRF119" s="82"/>
      <c r="TRG119" s="81"/>
      <c r="TRH119" s="82"/>
      <c r="TRI119" s="81"/>
      <c r="TRJ119" s="82"/>
      <c r="TRK119" s="81"/>
      <c r="TRL119" s="82"/>
      <c r="TRM119" s="81"/>
      <c r="TRN119" s="82"/>
      <c r="TRO119" s="81"/>
      <c r="TRP119" s="82"/>
      <c r="TRQ119" s="81"/>
      <c r="TRR119" s="82"/>
      <c r="TRS119" s="81"/>
      <c r="TRT119" s="82"/>
      <c r="TRU119" s="81"/>
      <c r="TRV119" s="82"/>
      <c r="TRW119" s="81"/>
      <c r="TRX119" s="82"/>
      <c r="TRY119" s="81"/>
      <c r="TRZ119" s="82"/>
      <c r="TSA119" s="81"/>
      <c r="TSB119" s="82"/>
      <c r="TSC119" s="81"/>
      <c r="TSD119" s="82"/>
      <c r="TSE119" s="81"/>
      <c r="TSF119" s="82"/>
      <c r="TSG119" s="81"/>
      <c r="TSH119" s="82"/>
      <c r="TSI119" s="81"/>
      <c r="TSJ119" s="82"/>
      <c r="TSK119" s="81"/>
      <c r="TSL119" s="82"/>
      <c r="TSM119" s="81"/>
      <c r="TSN119" s="82"/>
      <c r="TSO119" s="81"/>
      <c r="TSP119" s="82"/>
      <c r="TSQ119" s="81"/>
      <c r="TSR119" s="82"/>
      <c r="TSS119" s="81"/>
      <c r="TST119" s="82"/>
      <c r="TSU119" s="81"/>
      <c r="TSV119" s="82"/>
      <c r="TSW119" s="81"/>
      <c r="TSX119" s="82"/>
      <c r="TSY119" s="81"/>
      <c r="TSZ119" s="82"/>
      <c r="TTA119" s="81"/>
      <c r="TTB119" s="82"/>
      <c r="TTC119" s="81"/>
      <c r="TTD119" s="82"/>
      <c r="TTE119" s="81"/>
      <c r="TTF119" s="82"/>
      <c r="TTG119" s="81"/>
      <c r="TTH119" s="82"/>
      <c r="TTI119" s="81"/>
      <c r="TTJ119" s="82"/>
      <c r="TTK119" s="81"/>
      <c r="TTL119" s="82"/>
      <c r="TTM119" s="81"/>
      <c r="TTN119" s="82"/>
      <c r="TTO119" s="81"/>
      <c r="TTP119" s="82"/>
      <c r="TTQ119" s="81"/>
      <c r="TTR119" s="82"/>
      <c r="TTS119" s="81"/>
      <c r="TTT119" s="82"/>
      <c r="TTU119" s="81"/>
      <c r="TTV119" s="82"/>
      <c r="TTW119" s="81"/>
      <c r="TTX119" s="82"/>
      <c r="TTY119" s="81"/>
      <c r="TTZ119" s="82"/>
      <c r="TUA119" s="81"/>
      <c r="TUB119" s="82"/>
      <c r="TUC119" s="81"/>
      <c r="TUD119" s="82"/>
      <c r="TUE119" s="81"/>
      <c r="TUF119" s="82"/>
      <c r="TUG119" s="81"/>
      <c r="TUH119" s="82"/>
      <c r="TUI119" s="81"/>
      <c r="TUJ119" s="82"/>
      <c r="TUK119" s="81"/>
      <c r="TUL119" s="82"/>
      <c r="TUM119" s="81"/>
      <c r="TUN119" s="82"/>
      <c r="TUO119" s="81"/>
      <c r="TUP119" s="82"/>
      <c r="TUQ119" s="81"/>
      <c r="TUR119" s="82"/>
      <c r="TUS119" s="81"/>
      <c r="TUT119" s="82"/>
      <c r="TUU119" s="81"/>
      <c r="TUV119" s="82"/>
      <c r="TUW119" s="81"/>
      <c r="TUX119" s="82"/>
      <c r="TUY119" s="81"/>
      <c r="TUZ119" s="82"/>
      <c r="TVA119" s="81"/>
      <c r="TVB119" s="82"/>
      <c r="TVC119" s="81"/>
      <c r="TVD119" s="82"/>
      <c r="TVE119" s="81"/>
      <c r="TVF119" s="82"/>
      <c r="TVG119" s="81"/>
      <c r="TVH119" s="82"/>
      <c r="TVI119" s="81"/>
      <c r="TVJ119" s="82"/>
      <c r="TVK119" s="81"/>
      <c r="TVL119" s="82"/>
      <c r="TVM119" s="81"/>
      <c r="TVN119" s="82"/>
      <c r="TVO119" s="81"/>
      <c r="TVP119" s="82"/>
      <c r="TVQ119" s="81"/>
      <c r="TVR119" s="82"/>
      <c r="TVS119" s="81"/>
      <c r="TVT119" s="82"/>
      <c r="TVU119" s="81"/>
      <c r="TVV119" s="82"/>
      <c r="TVW119" s="81"/>
      <c r="TVX119" s="82"/>
      <c r="TVY119" s="81"/>
      <c r="TVZ119" s="82"/>
      <c r="TWA119" s="81"/>
      <c r="TWB119" s="82"/>
      <c r="TWC119" s="81"/>
      <c r="TWD119" s="82"/>
      <c r="TWE119" s="81"/>
      <c r="TWF119" s="82"/>
      <c r="TWG119" s="81"/>
      <c r="TWH119" s="82"/>
      <c r="TWI119" s="81"/>
      <c r="TWJ119" s="82"/>
      <c r="TWK119" s="81"/>
      <c r="TWL119" s="82"/>
      <c r="TWM119" s="81"/>
      <c r="TWN119" s="82"/>
      <c r="TWO119" s="81"/>
      <c r="TWP119" s="82"/>
      <c r="TWQ119" s="81"/>
      <c r="TWR119" s="82"/>
      <c r="TWS119" s="81"/>
      <c r="TWT119" s="82"/>
      <c r="TWU119" s="81"/>
      <c r="TWV119" s="82"/>
      <c r="TWW119" s="81"/>
      <c r="TWX119" s="82"/>
      <c r="TWY119" s="81"/>
      <c r="TWZ119" s="82"/>
      <c r="TXA119" s="81"/>
      <c r="TXB119" s="82"/>
      <c r="TXC119" s="81"/>
      <c r="TXD119" s="82"/>
      <c r="TXE119" s="81"/>
      <c r="TXF119" s="82"/>
      <c r="TXG119" s="81"/>
      <c r="TXH119" s="82"/>
      <c r="TXI119" s="81"/>
      <c r="TXJ119" s="82"/>
      <c r="TXK119" s="81"/>
      <c r="TXL119" s="82"/>
      <c r="TXM119" s="81"/>
      <c r="TXN119" s="82"/>
      <c r="TXO119" s="81"/>
      <c r="TXP119" s="82"/>
      <c r="TXQ119" s="81"/>
      <c r="TXR119" s="82"/>
      <c r="TXS119" s="81"/>
      <c r="TXT119" s="82"/>
      <c r="TXU119" s="81"/>
      <c r="TXV119" s="82"/>
      <c r="TXW119" s="81"/>
      <c r="TXX119" s="82"/>
      <c r="TXY119" s="81"/>
      <c r="TXZ119" s="82"/>
      <c r="TYA119" s="81"/>
      <c r="TYB119" s="82"/>
      <c r="TYC119" s="81"/>
      <c r="TYD119" s="82"/>
      <c r="TYE119" s="81"/>
      <c r="TYF119" s="82"/>
      <c r="TYG119" s="81"/>
      <c r="TYH119" s="82"/>
      <c r="TYI119" s="81"/>
      <c r="TYJ119" s="82"/>
      <c r="TYK119" s="81"/>
      <c r="TYL119" s="82"/>
      <c r="TYM119" s="81"/>
      <c r="TYN119" s="82"/>
      <c r="TYO119" s="81"/>
      <c r="TYP119" s="82"/>
      <c r="TYQ119" s="81"/>
      <c r="TYR119" s="82"/>
      <c r="TYS119" s="81"/>
      <c r="TYT119" s="82"/>
      <c r="TYU119" s="81"/>
      <c r="TYV119" s="82"/>
      <c r="TYW119" s="81"/>
      <c r="TYX119" s="82"/>
      <c r="TYY119" s="81"/>
      <c r="TYZ119" s="82"/>
      <c r="TZA119" s="81"/>
      <c r="TZB119" s="82"/>
      <c r="TZC119" s="81"/>
      <c r="TZD119" s="82"/>
      <c r="TZE119" s="81"/>
      <c r="TZF119" s="82"/>
      <c r="TZG119" s="81"/>
      <c r="TZH119" s="82"/>
      <c r="TZI119" s="81"/>
      <c r="TZJ119" s="82"/>
      <c r="TZK119" s="81"/>
      <c r="TZL119" s="82"/>
      <c r="TZM119" s="81"/>
      <c r="TZN119" s="82"/>
      <c r="TZO119" s="81"/>
      <c r="TZP119" s="82"/>
      <c r="TZQ119" s="81"/>
      <c r="TZR119" s="82"/>
      <c r="TZS119" s="81"/>
      <c r="TZT119" s="82"/>
      <c r="TZU119" s="81"/>
      <c r="TZV119" s="82"/>
      <c r="TZW119" s="81"/>
      <c r="TZX119" s="82"/>
      <c r="TZY119" s="81"/>
      <c r="TZZ119" s="82"/>
      <c r="UAA119" s="81"/>
      <c r="UAB119" s="82"/>
      <c r="UAC119" s="81"/>
      <c r="UAD119" s="82"/>
      <c r="UAE119" s="81"/>
      <c r="UAF119" s="82"/>
      <c r="UAG119" s="81"/>
      <c r="UAH119" s="82"/>
      <c r="UAI119" s="81"/>
      <c r="UAJ119" s="82"/>
      <c r="UAK119" s="81"/>
      <c r="UAL119" s="82"/>
      <c r="UAM119" s="81"/>
      <c r="UAN119" s="82"/>
      <c r="UAO119" s="81"/>
      <c r="UAP119" s="82"/>
      <c r="UAQ119" s="81"/>
      <c r="UAR119" s="82"/>
      <c r="UAS119" s="81"/>
      <c r="UAT119" s="82"/>
      <c r="UAU119" s="81"/>
      <c r="UAV119" s="82"/>
      <c r="UAW119" s="81"/>
      <c r="UAX119" s="82"/>
      <c r="UAY119" s="81"/>
      <c r="UAZ119" s="82"/>
      <c r="UBA119" s="81"/>
      <c r="UBB119" s="82"/>
      <c r="UBC119" s="81"/>
      <c r="UBD119" s="82"/>
      <c r="UBE119" s="81"/>
      <c r="UBF119" s="82"/>
      <c r="UBG119" s="81"/>
      <c r="UBH119" s="82"/>
      <c r="UBI119" s="81"/>
      <c r="UBJ119" s="82"/>
      <c r="UBK119" s="81"/>
      <c r="UBL119" s="82"/>
      <c r="UBM119" s="81"/>
      <c r="UBN119" s="82"/>
      <c r="UBO119" s="81"/>
      <c r="UBP119" s="82"/>
      <c r="UBQ119" s="81"/>
      <c r="UBR119" s="82"/>
      <c r="UBS119" s="81"/>
      <c r="UBT119" s="82"/>
      <c r="UBU119" s="81"/>
      <c r="UBV119" s="82"/>
      <c r="UBW119" s="81"/>
      <c r="UBX119" s="82"/>
      <c r="UBY119" s="81"/>
      <c r="UBZ119" s="82"/>
      <c r="UCA119" s="81"/>
      <c r="UCB119" s="82"/>
      <c r="UCC119" s="81"/>
      <c r="UCD119" s="82"/>
      <c r="UCE119" s="81"/>
      <c r="UCF119" s="82"/>
      <c r="UCG119" s="81"/>
      <c r="UCH119" s="82"/>
      <c r="UCI119" s="81"/>
      <c r="UCJ119" s="82"/>
      <c r="UCK119" s="81"/>
      <c r="UCL119" s="82"/>
      <c r="UCM119" s="81"/>
      <c r="UCN119" s="82"/>
      <c r="UCO119" s="81"/>
      <c r="UCP119" s="82"/>
      <c r="UCQ119" s="81"/>
      <c r="UCR119" s="82"/>
      <c r="UCS119" s="81"/>
      <c r="UCT119" s="82"/>
      <c r="UCU119" s="81"/>
      <c r="UCV119" s="82"/>
      <c r="UCW119" s="81"/>
      <c r="UCX119" s="82"/>
      <c r="UCY119" s="81"/>
      <c r="UCZ119" s="82"/>
      <c r="UDA119" s="81"/>
      <c r="UDB119" s="82"/>
      <c r="UDC119" s="81"/>
      <c r="UDD119" s="82"/>
      <c r="UDE119" s="81"/>
      <c r="UDF119" s="82"/>
      <c r="UDG119" s="81"/>
      <c r="UDH119" s="82"/>
      <c r="UDI119" s="81"/>
      <c r="UDJ119" s="82"/>
      <c r="UDK119" s="81"/>
      <c r="UDL119" s="82"/>
      <c r="UDM119" s="81"/>
      <c r="UDN119" s="82"/>
      <c r="UDO119" s="81"/>
      <c r="UDP119" s="82"/>
      <c r="UDQ119" s="81"/>
      <c r="UDR119" s="82"/>
      <c r="UDS119" s="81"/>
      <c r="UDT119" s="82"/>
      <c r="UDU119" s="81"/>
      <c r="UDV119" s="82"/>
      <c r="UDW119" s="81"/>
      <c r="UDX119" s="82"/>
      <c r="UDY119" s="81"/>
      <c r="UDZ119" s="82"/>
      <c r="UEA119" s="81"/>
      <c r="UEB119" s="82"/>
      <c r="UEC119" s="81"/>
      <c r="UED119" s="82"/>
      <c r="UEE119" s="81"/>
      <c r="UEF119" s="82"/>
      <c r="UEG119" s="81"/>
      <c r="UEH119" s="82"/>
      <c r="UEI119" s="81"/>
      <c r="UEJ119" s="82"/>
      <c r="UEK119" s="81"/>
      <c r="UEL119" s="82"/>
      <c r="UEM119" s="81"/>
      <c r="UEN119" s="82"/>
      <c r="UEO119" s="81"/>
      <c r="UEP119" s="82"/>
      <c r="UEQ119" s="81"/>
      <c r="UER119" s="82"/>
      <c r="UES119" s="81"/>
      <c r="UET119" s="82"/>
      <c r="UEU119" s="81"/>
      <c r="UEV119" s="82"/>
      <c r="UEW119" s="81"/>
      <c r="UEX119" s="82"/>
      <c r="UEY119" s="81"/>
      <c r="UEZ119" s="82"/>
      <c r="UFA119" s="81"/>
      <c r="UFB119" s="82"/>
      <c r="UFC119" s="81"/>
      <c r="UFD119" s="82"/>
      <c r="UFE119" s="81"/>
      <c r="UFF119" s="82"/>
      <c r="UFG119" s="81"/>
      <c r="UFH119" s="82"/>
      <c r="UFI119" s="81"/>
      <c r="UFJ119" s="82"/>
      <c r="UFK119" s="81"/>
      <c r="UFL119" s="82"/>
      <c r="UFM119" s="81"/>
      <c r="UFN119" s="82"/>
      <c r="UFO119" s="81"/>
      <c r="UFP119" s="82"/>
      <c r="UFQ119" s="81"/>
      <c r="UFR119" s="82"/>
      <c r="UFS119" s="81"/>
      <c r="UFT119" s="82"/>
      <c r="UFU119" s="81"/>
      <c r="UFV119" s="82"/>
      <c r="UFW119" s="81"/>
      <c r="UFX119" s="82"/>
      <c r="UFY119" s="81"/>
      <c r="UFZ119" s="82"/>
      <c r="UGA119" s="81"/>
      <c r="UGB119" s="82"/>
      <c r="UGC119" s="81"/>
      <c r="UGD119" s="82"/>
      <c r="UGE119" s="81"/>
      <c r="UGF119" s="82"/>
      <c r="UGG119" s="81"/>
      <c r="UGH119" s="82"/>
      <c r="UGI119" s="81"/>
      <c r="UGJ119" s="82"/>
      <c r="UGK119" s="81"/>
      <c r="UGL119" s="82"/>
      <c r="UGM119" s="81"/>
      <c r="UGN119" s="82"/>
      <c r="UGO119" s="81"/>
      <c r="UGP119" s="82"/>
      <c r="UGQ119" s="81"/>
      <c r="UGR119" s="82"/>
      <c r="UGS119" s="81"/>
      <c r="UGT119" s="82"/>
      <c r="UGU119" s="81"/>
      <c r="UGV119" s="82"/>
      <c r="UGW119" s="81"/>
      <c r="UGX119" s="82"/>
      <c r="UGY119" s="81"/>
      <c r="UGZ119" s="82"/>
      <c r="UHA119" s="81"/>
      <c r="UHB119" s="82"/>
      <c r="UHC119" s="81"/>
      <c r="UHD119" s="82"/>
      <c r="UHE119" s="81"/>
      <c r="UHF119" s="82"/>
      <c r="UHG119" s="81"/>
      <c r="UHH119" s="82"/>
      <c r="UHI119" s="81"/>
      <c r="UHJ119" s="82"/>
      <c r="UHK119" s="81"/>
      <c r="UHL119" s="82"/>
      <c r="UHM119" s="81"/>
      <c r="UHN119" s="82"/>
      <c r="UHO119" s="81"/>
      <c r="UHP119" s="82"/>
      <c r="UHQ119" s="81"/>
      <c r="UHR119" s="82"/>
      <c r="UHS119" s="81"/>
      <c r="UHT119" s="82"/>
      <c r="UHU119" s="81"/>
      <c r="UHV119" s="82"/>
      <c r="UHW119" s="81"/>
      <c r="UHX119" s="82"/>
      <c r="UHY119" s="81"/>
      <c r="UHZ119" s="82"/>
      <c r="UIA119" s="81"/>
      <c r="UIB119" s="82"/>
      <c r="UIC119" s="81"/>
      <c r="UID119" s="82"/>
      <c r="UIE119" s="81"/>
      <c r="UIF119" s="82"/>
      <c r="UIG119" s="81"/>
      <c r="UIH119" s="82"/>
      <c r="UII119" s="81"/>
      <c r="UIJ119" s="82"/>
      <c r="UIK119" s="81"/>
      <c r="UIL119" s="82"/>
      <c r="UIM119" s="81"/>
      <c r="UIN119" s="82"/>
      <c r="UIO119" s="81"/>
      <c r="UIP119" s="82"/>
      <c r="UIQ119" s="81"/>
      <c r="UIR119" s="82"/>
      <c r="UIS119" s="81"/>
      <c r="UIT119" s="82"/>
      <c r="UIU119" s="81"/>
      <c r="UIV119" s="82"/>
      <c r="UIW119" s="81"/>
      <c r="UIX119" s="82"/>
      <c r="UIY119" s="81"/>
      <c r="UIZ119" s="82"/>
      <c r="UJA119" s="81"/>
      <c r="UJB119" s="82"/>
      <c r="UJC119" s="81"/>
      <c r="UJD119" s="82"/>
      <c r="UJE119" s="81"/>
      <c r="UJF119" s="82"/>
      <c r="UJG119" s="81"/>
      <c r="UJH119" s="82"/>
      <c r="UJI119" s="81"/>
      <c r="UJJ119" s="82"/>
      <c r="UJK119" s="81"/>
      <c r="UJL119" s="82"/>
      <c r="UJM119" s="81"/>
      <c r="UJN119" s="82"/>
      <c r="UJO119" s="81"/>
      <c r="UJP119" s="82"/>
      <c r="UJQ119" s="81"/>
      <c r="UJR119" s="82"/>
      <c r="UJS119" s="81"/>
      <c r="UJT119" s="82"/>
      <c r="UJU119" s="81"/>
      <c r="UJV119" s="82"/>
      <c r="UJW119" s="81"/>
      <c r="UJX119" s="82"/>
      <c r="UJY119" s="81"/>
      <c r="UJZ119" s="82"/>
      <c r="UKA119" s="81"/>
      <c r="UKB119" s="82"/>
      <c r="UKC119" s="81"/>
      <c r="UKD119" s="82"/>
      <c r="UKE119" s="81"/>
      <c r="UKF119" s="82"/>
      <c r="UKG119" s="81"/>
      <c r="UKH119" s="82"/>
      <c r="UKI119" s="81"/>
      <c r="UKJ119" s="82"/>
      <c r="UKK119" s="81"/>
      <c r="UKL119" s="82"/>
      <c r="UKM119" s="81"/>
      <c r="UKN119" s="82"/>
      <c r="UKO119" s="81"/>
      <c r="UKP119" s="82"/>
      <c r="UKQ119" s="81"/>
      <c r="UKR119" s="82"/>
      <c r="UKS119" s="81"/>
      <c r="UKT119" s="82"/>
      <c r="UKU119" s="81"/>
      <c r="UKV119" s="82"/>
      <c r="UKW119" s="81"/>
      <c r="UKX119" s="82"/>
      <c r="UKY119" s="81"/>
      <c r="UKZ119" s="82"/>
      <c r="ULA119" s="81"/>
      <c r="ULB119" s="82"/>
      <c r="ULC119" s="81"/>
      <c r="ULD119" s="82"/>
      <c r="ULE119" s="81"/>
      <c r="ULF119" s="82"/>
      <c r="ULG119" s="81"/>
      <c r="ULH119" s="82"/>
      <c r="ULI119" s="81"/>
      <c r="ULJ119" s="82"/>
      <c r="ULK119" s="81"/>
      <c r="ULL119" s="82"/>
      <c r="ULM119" s="81"/>
      <c r="ULN119" s="82"/>
      <c r="ULO119" s="81"/>
      <c r="ULP119" s="82"/>
      <c r="ULQ119" s="81"/>
      <c r="ULR119" s="82"/>
      <c r="ULS119" s="81"/>
      <c r="ULT119" s="82"/>
      <c r="ULU119" s="81"/>
      <c r="ULV119" s="82"/>
      <c r="ULW119" s="81"/>
      <c r="ULX119" s="82"/>
      <c r="ULY119" s="81"/>
      <c r="ULZ119" s="82"/>
      <c r="UMA119" s="81"/>
      <c r="UMB119" s="82"/>
      <c r="UMC119" s="81"/>
      <c r="UMD119" s="82"/>
      <c r="UME119" s="81"/>
      <c r="UMF119" s="82"/>
      <c r="UMG119" s="81"/>
      <c r="UMH119" s="82"/>
      <c r="UMI119" s="81"/>
      <c r="UMJ119" s="82"/>
      <c r="UMK119" s="81"/>
      <c r="UML119" s="82"/>
      <c r="UMM119" s="81"/>
      <c r="UMN119" s="82"/>
      <c r="UMO119" s="81"/>
      <c r="UMP119" s="82"/>
      <c r="UMQ119" s="81"/>
      <c r="UMR119" s="82"/>
      <c r="UMS119" s="81"/>
      <c r="UMT119" s="82"/>
      <c r="UMU119" s="81"/>
      <c r="UMV119" s="82"/>
      <c r="UMW119" s="81"/>
      <c r="UMX119" s="82"/>
      <c r="UMY119" s="81"/>
      <c r="UMZ119" s="82"/>
      <c r="UNA119" s="81"/>
      <c r="UNB119" s="82"/>
      <c r="UNC119" s="81"/>
      <c r="UND119" s="82"/>
      <c r="UNE119" s="81"/>
      <c r="UNF119" s="82"/>
      <c r="UNG119" s="81"/>
      <c r="UNH119" s="82"/>
      <c r="UNI119" s="81"/>
      <c r="UNJ119" s="82"/>
      <c r="UNK119" s="81"/>
      <c r="UNL119" s="82"/>
      <c r="UNM119" s="81"/>
      <c r="UNN119" s="82"/>
      <c r="UNO119" s="81"/>
      <c r="UNP119" s="82"/>
      <c r="UNQ119" s="81"/>
      <c r="UNR119" s="82"/>
      <c r="UNS119" s="81"/>
      <c r="UNT119" s="82"/>
      <c r="UNU119" s="81"/>
      <c r="UNV119" s="82"/>
      <c r="UNW119" s="81"/>
      <c r="UNX119" s="82"/>
      <c r="UNY119" s="81"/>
      <c r="UNZ119" s="82"/>
      <c r="UOA119" s="81"/>
      <c r="UOB119" s="82"/>
      <c r="UOC119" s="81"/>
      <c r="UOD119" s="82"/>
      <c r="UOE119" s="81"/>
      <c r="UOF119" s="82"/>
      <c r="UOG119" s="81"/>
      <c r="UOH119" s="82"/>
      <c r="UOI119" s="81"/>
      <c r="UOJ119" s="82"/>
      <c r="UOK119" s="81"/>
      <c r="UOL119" s="82"/>
      <c r="UOM119" s="81"/>
      <c r="UON119" s="82"/>
      <c r="UOO119" s="81"/>
      <c r="UOP119" s="82"/>
      <c r="UOQ119" s="81"/>
      <c r="UOR119" s="82"/>
      <c r="UOS119" s="81"/>
      <c r="UOT119" s="82"/>
      <c r="UOU119" s="81"/>
      <c r="UOV119" s="82"/>
      <c r="UOW119" s="81"/>
      <c r="UOX119" s="82"/>
      <c r="UOY119" s="81"/>
      <c r="UOZ119" s="82"/>
      <c r="UPA119" s="81"/>
      <c r="UPB119" s="82"/>
      <c r="UPC119" s="81"/>
      <c r="UPD119" s="82"/>
      <c r="UPE119" s="81"/>
      <c r="UPF119" s="82"/>
      <c r="UPG119" s="81"/>
      <c r="UPH119" s="82"/>
      <c r="UPI119" s="81"/>
      <c r="UPJ119" s="82"/>
      <c r="UPK119" s="81"/>
      <c r="UPL119" s="82"/>
      <c r="UPM119" s="81"/>
      <c r="UPN119" s="82"/>
      <c r="UPO119" s="81"/>
      <c r="UPP119" s="82"/>
      <c r="UPQ119" s="81"/>
      <c r="UPR119" s="82"/>
      <c r="UPS119" s="81"/>
      <c r="UPT119" s="82"/>
      <c r="UPU119" s="81"/>
      <c r="UPV119" s="82"/>
      <c r="UPW119" s="81"/>
      <c r="UPX119" s="82"/>
      <c r="UPY119" s="81"/>
      <c r="UPZ119" s="82"/>
      <c r="UQA119" s="81"/>
      <c r="UQB119" s="82"/>
      <c r="UQC119" s="81"/>
      <c r="UQD119" s="82"/>
      <c r="UQE119" s="81"/>
      <c r="UQF119" s="82"/>
      <c r="UQG119" s="81"/>
      <c r="UQH119" s="82"/>
      <c r="UQI119" s="81"/>
      <c r="UQJ119" s="82"/>
      <c r="UQK119" s="81"/>
      <c r="UQL119" s="82"/>
      <c r="UQM119" s="81"/>
      <c r="UQN119" s="82"/>
      <c r="UQO119" s="81"/>
      <c r="UQP119" s="82"/>
      <c r="UQQ119" s="81"/>
      <c r="UQR119" s="82"/>
      <c r="UQS119" s="81"/>
      <c r="UQT119" s="82"/>
      <c r="UQU119" s="81"/>
      <c r="UQV119" s="82"/>
      <c r="UQW119" s="81"/>
      <c r="UQX119" s="82"/>
      <c r="UQY119" s="81"/>
      <c r="UQZ119" s="82"/>
      <c r="URA119" s="81"/>
      <c r="URB119" s="82"/>
      <c r="URC119" s="81"/>
      <c r="URD119" s="82"/>
      <c r="URE119" s="81"/>
      <c r="URF119" s="82"/>
      <c r="URG119" s="81"/>
      <c r="URH119" s="82"/>
      <c r="URI119" s="81"/>
      <c r="URJ119" s="82"/>
      <c r="URK119" s="81"/>
      <c r="URL119" s="82"/>
      <c r="URM119" s="81"/>
      <c r="URN119" s="82"/>
      <c r="URO119" s="81"/>
      <c r="URP119" s="82"/>
      <c r="URQ119" s="81"/>
      <c r="URR119" s="82"/>
      <c r="URS119" s="81"/>
      <c r="URT119" s="82"/>
      <c r="URU119" s="81"/>
      <c r="URV119" s="82"/>
      <c r="URW119" s="81"/>
      <c r="URX119" s="82"/>
      <c r="URY119" s="81"/>
      <c r="URZ119" s="82"/>
      <c r="USA119" s="81"/>
      <c r="USB119" s="82"/>
      <c r="USC119" s="81"/>
      <c r="USD119" s="82"/>
      <c r="USE119" s="81"/>
      <c r="USF119" s="82"/>
      <c r="USG119" s="81"/>
      <c r="USH119" s="82"/>
      <c r="USI119" s="81"/>
      <c r="USJ119" s="82"/>
      <c r="USK119" s="81"/>
      <c r="USL119" s="82"/>
      <c r="USM119" s="81"/>
      <c r="USN119" s="82"/>
      <c r="USO119" s="81"/>
      <c r="USP119" s="82"/>
      <c r="USQ119" s="81"/>
      <c r="USR119" s="82"/>
      <c r="USS119" s="81"/>
      <c r="UST119" s="82"/>
      <c r="USU119" s="81"/>
      <c r="USV119" s="82"/>
      <c r="USW119" s="81"/>
      <c r="USX119" s="82"/>
      <c r="USY119" s="81"/>
      <c r="USZ119" s="82"/>
      <c r="UTA119" s="81"/>
      <c r="UTB119" s="82"/>
      <c r="UTC119" s="81"/>
      <c r="UTD119" s="82"/>
      <c r="UTE119" s="81"/>
      <c r="UTF119" s="82"/>
      <c r="UTG119" s="81"/>
      <c r="UTH119" s="82"/>
      <c r="UTI119" s="81"/>
      <c r="UTJ119" s="82"/>
      <c r="UTK119" s="81"/>
      <c r="UTL119" s="82"/>
      <c r="UTM119" s="81"/>
      <c r="UTN119" s="82"/>
      <c r="UTO119" s="81"/>
      <c r="UTP119" s="82"/>
      <c r="UTQ119" s="81"/>
      <c r="UTR119" s="82"/>
      <c r="UTS119" s="81"/>
      <c r="UTT119" s="82"/>
      <c r="UTU119" s="81"/>
      <c r="UTV119" s="82"/>
      <c r="UTW119" s="81"/>
      <c r="UTX119" s="82"/>
      <c r="UTY119" s="81"/>
      <c r="UTZ119" s="82"/>
      <c r="UUA119" s="81"/>
      <c r="UUB119" s="82"/>
      <c r="UUC119" s="81"/>
      <c r="UUD119" s="82"/>
      <c r="UUE119" s="81"/>
      <c r="UUF119" s="82"/>
      <c r="UUG119" s="81"/>
      <c r="UUH119" s="82"/>
      <c r="UUI119" s="81"/>
      <c r="UUJ119" s="82"/>
      <c r="UUK119" s="81"/>
      <c r="UUL119" s="82"/>
      <c r="UUM119" s="81"/>
      <c r="UUN119" s="82"/>
      <c r="UUO119" s="81"/>
      <c r="UUP119" s="82"/>
      <c r="UUQ119" s="81"/>
      <c r="UUR119" s="82"/>
      <c r="UUS119" s="81"/>
      <c r="UUT119" s="82"/>
      <c r="UUU119" s="81"/>
      <c r="UUV119" s="82"/>
      <c r="UUW119" s="81"/>
      <c r="UUX119" s="82"/>
      <c r="UUY119" s="81"/>
      <c r="UUZ119" s="82"/>
      <c r="UVA119" s="81"/>
      <c r="UVB119" s="82"/>
      <c r="UVC119" s="81"/>
      <c r="UVD119" s="82"/>
      <c r="UVE119" s="81"/>
      <c r="UVF119" s="82"/>
      <c r="UVG119" s="81"/>
      <c r="UVH119" s="82"/>
      <c r="UVI119" s="81"/>
      <c r="UVJ119" s="82"/>
      <c r="UVK119" s="81"/>
      <c r="UVL119" s="82"/>
      <c r="UVM119" s="81"/>
      <c r="UVN119" s="82"/>
      <c r="UVO119" s="81"/>
      <c r="UVP119" s="82"/>
      <c r="UVQ119" s="81"/>
      <c r="UVR119" s="82"/>
      <c r="UVS119" s="81"/>
      <c r="UVT119" s="82"/>
      <c r="UVU119" s="81"/>
      <c r="UVV119" s="82"/>
      <c r="UVW119" s="81"/>
      <c r="UVX119" s="82"/>
      <c r="UVY119" s="81"/>
      <c r="UVZ119" s="82"/>
      <c r="UWA119" s="81"/>
      <c r="UWB119" s="82"/>
      <c r="UWC119" s="81"/>
      <c r="UWD119" s="82"/>
      <c r="UWE119" s="81"/>
      <c r="UWF119" s="82"/>
      <c r="UWG119" s="81"/>
      <c r="UWH119" s="82"/>
      <c r="UWI119" s="81"/>
      <c r="UWJ119" s="82"/>
      <c r="UWK119" s="81"/>
      <c r="UWL119" s="82"/>
      <c r="UWM119" s="81"/>
      <c r="UWN119" s="82"/>
      <c r="UWO119" s="81"/>
      <c r="UWP119" s="82"/>
      <c r="UWQ119" s="81"/>
      <c r="UWR119" s="82"/>
      <c r="UWS119" s="81"/>
      <c r="UWT119" s="82"/>
      <c r="UWU119" s="81"/>
      <c r="UWV119" s="82"/>
      <c r="UWW119" s="81"/>
      <c r="UWX119" s="82"/>
      <c r="UWY119" s="81"/>
      <c r="UWZ119" s="82"/>
      <c r="UXA119" s="81"/>
      <c r="UXB119" s="82"/>
      <c r="UXC119" s="81"/>
      <c r="UXD119" s="82"/>
      <c r="UXE119" s="81"/>
      <c r="UXF119" s="82"/>
      <c r="UXG119" s="81"/>
      <c r="UXH119" s="82"/>
      <c r="UXI119" s="81"/>
      <c r="UXJ119" s="82"/>
      <c r="UXK119" s="81"/>
      <c r="UXL119" s="82"/>
      <c r="UXM119" s="81"/>
      <c r="UXN119" s="82"/>
      <c r="UXO119" s="81"/>
      <c r="UXP119" s="82"/>
      <c r="UXQ119" s="81"/>
      <c r="UXR119" s="82"/>
      <c r="UXS119" s="81"/>
      <c r="UXT119" s="82"/>
      <c r="UXU119" s="81"/>
      <c r="UXV119" s="82"/>
      <c r="UXW119" s="81"/>
      <c r="UXX119" s="82"/>
      <c r="UXY119" s="81"/>
      <c r="UXZ119" s="82"/>
      <c r="UYA119" s="81"/>
      <c r="UYB119" s="82"/>
      <c r="UYC119" s="81"/>
      <c r="UYD119" s="82"/>
      <c r="UYE119" s="81"/>
      <c r="UYF119" s="82"/>
      <c r="UYG119" s="81"/>
      <c r="UYH119" s="82"/>
      <c r="UYI119" s="81"/>
      <c r="UYJ119" s="82"/>
      <c r="UYK119" s="81"/>
      <c r="UYL119" s="82"/>
      <c r="UYM119" s="81"/>
      <c r="UYN119" s="82"/>
      <c r="UYO119" s="81"/>
      <c r="UYP119" s="82"/>
      <c r="UYQ119" s="81"/>
      <c r="UYR119" s="82"/>
      <c r="UYS119" s="81"/>
      <c r="UYT119" s="82"/>
      <c r="UYU119" s="81"/>
      <c r="UYV119" s="82"/>
      <c r="UYW119" s="81"/>
      <c r="UYX119" s="82"/>
      <c r="UYY119" s="81"/>
      <c r="UYZ119" s="82"/>
      <c r="UZA119" s="81"/>
      <c r="UZB119" s="82"/>
      <c r="UZC119" s="81"/>
      <c r="UZD119" s="82"/>
      <c r="UZE119" s="81"/>
      <c r="UZF119" s="82"/>
      <c r="UZG119" s="81"/>
      <c r="UZH119" s="82"/>
      <c r="UZI119" s="81"/>
      <c r="UZJ119" s="82"/>
      <c r="UZK119" s="81"/>
      <c r="UZL119" s="82"/>
      <c r="UZM119" s="81"/>
      <c r="UZN119" s="82"/>
      <c r="UZO119" s="81"/>
      <c r="UZP119" s="82"/>
      <c r="UZQ119" s="81"/>
      <c r="UZR119" s="82"/>
      <c r="UZS119" s="81"/>
      <c r="UZT119" s="82"/>
      <c r="UZU119" s="81"/>
      <c r="UZV119" s="82"/>
      <c r="UZW119" s="81"/>
      <c r="UZX119" s="82"/>
      <c r="UZY119" s="81"/>
      <c r="UZZ119" s="82"/>
      <c r="VAA119" s="81"/>
      <c r="VAB119" s="82"/>
      <c r="VAC119" s="81"/>
      <c r="VAD119" s="82"/>
      <c r="VAE119" s="81"/>
      <c r="VAF119" s="82"/>
      <c r="VAG119" s="81"/>
      <c r="VAH119" s="82"/>
      <c r="VAI119" s="81"/>
      <c r="VAJ119" s="82"/>
      <c r="VAK119" s="81"/>
      <c r="VAL119" s="82"/>
      <c r="VAM119" s="81"/>
      <c r="VAN119" s="82"/>
      <c r="VAO119" s="81"/>
      <c r="VAP119" s="82"/>
      <c r="VAQ119" s="81"/>
      <c r="VAR119" s="82"/>
      <c r="VAS119" s="81"/>
      <c r="VAT119" s="82"/>
      <c r="VAU119" s="81"/>
      <c r="VAV119" s="82"/>
      <c r="VAW119" s="81"/>
      <c r="VAX119" s="82"/>
      <c r="VAY119" s="81"/>
      <c r="VAZ119" s="82"/>
      <c r="VBA119" s="81"/>
      <c r="VBB119" s="82"/>
      <c r="VBC119" s="81"/>
      <c r="VBD119" s="82"/>
      <c r="VBE119" s="81"/>
      <c r="VBF119" s="82"/>
      <c r="VBG119" s="81"/>
      <c r="VBH119" s="82"/>
      <c r="VBI119" s="81"/>
      <c r="VBJ119" s="82"/>
      <c r="VBK119" s="81"/>
      <c r="VBL119" s="82"/>
      <c r="VBM119" s="81"/>
      <c r="VBN119" s="82"/>
      <c r="VBO119" s="81"/>
      <c r="VBP119" s="82"/>
      <c r="VBQ119" s="81"/>
      <c r="VBR119" s="82"/>
      <c r="VBS119" s="81"/>
      <c r="VBT119" s="82"/>
      <c r="VBU119" s="81"/>
      <c r="VBV119" s="82"/>
      <c r="VBW119" s="81"/>
      <c r="VBX119" s="82"/>
      <c r="VBY119" s="81"/>
      <c r="VBZ119" s="82"/>
      <c r="VCA119" s="81"/>
      <c r="VCB119" s="82"/>
      <c r="VCC119" s="81"/>
      <c r="VCD119" s="82"/>
      <c r="VCE119" s="81"/>
      <c r="VCF119" s="82"/>
      <c r="VCG119" s="81"/>
      <c r="VCH119" s="82"/>
      <c r="VCI119" s="81"/>
      <c r="VCJ119" s="82"/>
      <c r="VCK119" s="81"/>
      <c r="VCL119" s="82"/>
      <c r="VCM119" s="81"/>
      <c r="VCN119" s="82"/>
      <c r="VCO119" s="81"/>
      <c r="VCP119" s="82"/>
      <c r="VCQ119" s="81"/>
      <c r="VCR119" s="82"/>
      <c r="VCS119" s="81"/>
      <c r="VCT119" s="82"/>
      <c r="VCU119" s="81"/>
      <c r="VCV119" s="82"/>
      <c r="VCW119" s="81"/>
      <c r="VCX119" s="82"/>
      <c r="VCY119" s="81"/>
      <c r="VCZ119" s="82"/>
      <c r="VDA119" s="81"/>
      <c r="VDB119" s="82"/>
      <c r="VDC119" s="81"/>
      <c r="VDD119" s="82"/>
      <c r="VDE119" s="81"/>
      <c r="VDF119" s="82"/>
      <c r="VDG119" s="81"/>
      <c r="VDH119" s="82"/>
      <c r="VDI119" s="81"/>
      <c r="VDJ119" s="82"/>
      <c r="VDK119" s="81"/>
      <c r="VDL119" s="82"/>
      <c r="VDM119" s="81"/>
      <c r="VDN119" s="82"/>
      <c r="VDO119" s="81"/>
      <c r="VDP119" s="82"/>
      <c r="VDQ119" s="81"/>
      <c r="VDR119" s="82"/>
      <c r="VDS119" s="81"/>
      <c r="VDT119" s="82"/>
      <c r="VDU119" s="81"/>
      <c r="VDV119" s="82"/>
      <c r="VDW119" s="81"/>
      <c r="VDX119" s="82"/>
      <c r="VDY119" s="81"/>
      <c r="VDZ119" s="82"/>
      <c r="VEA119" s="81"/>
      <c r="VEB119" s="82"/>
      <c r="VEC119" s="81"/>
      <c r="VED119" s="82"/>
      <c r="VEE119" s="81"/>
      <c r="VEF119" s="82"/>
      <c r="VEG119" s="81"/>
      <c r="VEH119" s="82"/>
      <c r="VEI119" s="81"/>
      <c r="VEJ119" s="82"/>
      <c r="VEK119" s="81"/>
      <c r="VEL119" s="82"/>
      <c r="VEM119" s="81"/>
      <c r="VEN119" s="82"/>
      <c r="VEO119" s="81"/>
      <c r="VEP119" s="82"/>
      <c r="VEQ119" s="81"/>
      <c r="VER119" s="82"/>
      <c r="VES119" s="81"/>
      <c r="VET119" s="82"/>
      <c r="VEU119" s="81"/>
      <c r="VEV119" s="82"/>
      <c r="VEW119" s="81"/>
      <c r="VEX119" s="82"/>
      <c r="VEY119" s="81"/>
      <c r="VEZ119" s="82"/>
      <c r="VFA119" s="81"/>
      <c r="VFB119" s="82"/>
      <c r="VFC119" s="81"/>
      <c r="VFD119" s="82"/>
      <c r="VFE119" s="81"/>
      <c r="VFF119" s="82"/>
      <c r="VFG119" s="81"/>
      <c r="VFH119" s="82"/>
      <c r="VFI119" s="81"/>
      <c r="VFJ119" s="82"/>
      <c r="VFK119" s="81"/>
      <c r="VFL119" s="82"/>
      <c r="VFM119" s="81"/>
      <c r="VFN119" s="82"/>
      <c r="VFO119" s="81"/>
      <c r="VFP119" s="82"/>
      <c r="VFQ119" s="81"/>
      <c r="VFR119" s="82"/>
      <c r="VFS119" s="81"/>
      <c r="VFT119" s="82"/>
      <c r="VFU119" s="81"/>
      <c r="VFV119" s="82"/>
      <c r="VFW119" s="81"/>
      <c r="VFX119" s="82"/>
      <c r="VFY119" s="81"/>
      <c r="VFZ119" s="82"/>
      <c r="VGA119" s="81"/>
      <c r="VGB119" s="82"/>
      <c r="VGC119" s="81"/>
      <c r="VGD119" s="82"/>
      <c r="VGE119" s="81"/>
      <c r="VGF119" s="82"/>
      <c r="VGG119" s="81"/>
      <c r="VGH119" s="82"/>
      <c r="VGI119" s="81"/>
      <c r="VGJ119" s="82"/>
      <c r="VGK119" s="81"/>
      <c r="VGL119" s="82"/>
      <c r="VGM119" s="81"/>
      <c r="VGN119" s="82"/>
      <c r="VGO119" s="81"/>
      <c r="VGP119" s="82"/>
      <c r="VGQ119" s="81"/>
      <c r="VGR119" s="82"/>
      <c r="VGS119" s="81"/>
      <c r="VGT119" s="82"/>
      <c r="VGU119" s="81"/>
      <c r="VGV119" s="82"/>
      <c r="VGW119" s="81"/>
      <c r="VGX119" s="82"/>
      <c r="VGY119" s="81"/>
      <c r="VGZ119" s="82"/>
      <c r="VHA119" s="81"/>
      <c r="VHB119" s="82"/>
      <c r="VHC119" s="81"/>
      <c r="VHD119" s="82"/>
      <c r="VHE119" s="81"/>
      <c r="VHF119" s="82"/>
      <c r="VHG119" s="81"/>
      <c r="VHH119" s="82"/>
      <c r="VHI119" s="81"/>
      <c r="VHJ119" s="82"/>
      <c r="VHK119" s="81"/>
      <c r="VHL119" s="82"/>
      <c r="VHM119" s="81"/>
      <c r="VHN119" s="82"/>
      <c r="VHO119" s="81"/>
      <c r="VHP119" s="82"/>
      <c r="VHQ119" s="81"/>
      <c r="VHR119" s="82"/>
      <c r="VHS119" s="81"/>
      <c r="VHT119" s="82"/>
      <c r="VHU119" s="81"/>
      <c r="VHV119" s="82"/>
      <c r="VHW119" s="81"/>
      <c r="VHX119" s="82"/>
      <c r="VHY119" s="81"/>
      <c r="VHZ119" s="82"/>
      <c r="VIA119" s="81"/>
      <c r="VIB119" s="82"/>
      <c r="VIC119" s="81"/>
      <c r="VID119" s="82"/>
      <c r="VIE119" s="81"/>
      <c r="VIF119" s="82"/>
      <c r="VIG119" s="81"/>
      <c r="VIH119" s="82"/>
      <c r="VII119" s="81"/>
      <c r="VIJ119" s="82"/>
      <c r="VIK119" s="81"/>
      <c r="VIL119" s="82"/>
      <c r="VIM119" s="81"/>
      <c r="VIN119" s="82"/>
      <c r="VIO119" s="81"/>
      <c r="VIP119" s="82"/>
      <c r="VIQ119" s="81"/>
      <c r="VIR119" s="82"/>
      <c r="VIS119" s="81"/>
      <c r="VIT119" s="82"/>
      <c r="VIU119" s="81"/>
      <c r="VIV119" s="82"/>
      <c r="VIW119" s="81"/>
      <c r="VIX119" s="82"/>
      <c r="VIY119" s="81"/>
      <c r="VIZ119" s="82"/>
      <c r="VJA119" s="81"/>
      <c r="VJB119" s="82"/>
      <c r="VJC119" s="81"/>
      <c r="VJD119" s="82"/>
      <c r="VJE119" s="81"/>
      <c r="VJF119" s="82"/>
      <c r="VJG119" s="81"/>
      <c r="VJH119" s="82"/>
      <c r="VJI119" s="81"/>
      <c r="VJJ119" s="82"/>
      <c r="VJK119" s="81"/>
      <c r="VJL119" s="82"/>
      <c r="VJM119" s="81"/>
      <c r="VJN119" s="82"/>
      <c r="VJO119" s="81"/>
      <c r="VJP119" s="82"/>
      <c r="VJQ119" s="81"/>
      <c r="VJR119" s="82"/>
      <c r="VJS119" s="81"/>
      <c r="VJT119" s="82"/>
      <c r="VJU119" s="81"/>
      <c r="VJV119" s="82"/>
      <c r="VJW119" s="81"/>
      <c r="VJX119" s="82"/>
      <c r="VJY119" s="81"/>
      <c r="VJZ119" s="82"/>
      <c r="VKA119" s="81"/>
      <c r="VKB119" s="82"/>
      <c r="VKC119" s="81"/>
      <c r="VKD119" s="82"/>
      <c r="VKE119" s="81"/>
      <c r="VKF119" s="82"/>
      <c r="VKG119" s="81"/>
      <c r="VKH119" s="82"/>
      <c r="VKI119" s="81"/>
      <c r="VKJ119" s="82"/>
      <c r="VKK119" s="81"/>
      <c r="VKL119" s="82"/>
      <c r="VKM119" s="81"/>
      <c r="VKN119" s="82"/>
      <c r="VKO119" s="81"/>
      <c r="VKP119" s="82"/>
      <c r="VKQ119" s="81"/>
      <c r="VKR119" s="82"/>
      <c r="VKS119" s="81"/>
      <c r="VKT119" s="82"/>
      <c r="VKU119" s="81"/>
      <c r="VKV119" s="82"/>
      <c r="VKW119" s="81"/>
      <c r="VKX119" s="82"/>
      <c r="VKY119" s="81"/>
      <c r="VKZ119" s="82"/>
      <c r="VLA119" s="81"/>
      <c r="VLB119" s="82"/>
      <c r="VLC119" s="81"/>
      <c r="VLD119" s="82"/>
      <c r="VLE119" s="81"/>
      <c r="VLF119" s="82"/>
      <c r="VLG119" s="81"/>
      <c r="VLH119" s="82"/>
      <c r="VLI119" s="81"/>
      <c r="VLJ119" s="82"/>
      <c r="VLK119" s="81"/>
      <c r="VLL119" s="82"/>
      <c r="VLM119" s="81"/>
      <c r="VLN119" s="82"/>
      <c r="VLO119" s="81"/>
      <c r="VLP119" s="82"/>
      <c r="VLQ119" s="81"/>
      <c r="VLR119" s="82"/>
      <c r="VLS119" s="81"/>
      <c r="VLT119" s="82"/>
      <c r="VLU119" s="81"/>
      <c r="VLV119" s="82"/>
      <c r="VLW119" s="81"/>
      <c r="VLX119" s="82"/>
      <c r="VLY119" s="81"/>
      <c r="VLZ119" s="82"/>
      <c r="VMA119" s="81"/>
      <c r="VMB119" s="82"/>
      <c r="VMC119" s="81"/>
      <c r="VMD119" s="82"/>
      <c r="VME119" s="81"/>
      <c r="VMF119" s="82"/>
      <c r="VMG119" s="81"/>
      <c r="VMH119" s="82"/>
      <c r="VMI119" s="81"/>
      <c r="VMJ119" s="82"/>
      <c r="VMK119" s="81"/>
      <c r="VML119" s="82"/>
      <c r="VMM119" s="81"/>
      <c r="VMN119" s="82"/>
      <c r="VMO119" s="81"/>
      <c r="VMP119" s="82"/>
      <c r="VMQ119" s="81"/>
      <c r="VMR119" s="82"/>
      <c r="VMS119" s="81"/>
      <c r="VMT119" s="82"/>
      <c r="VMU119" s="81"/>
      <c r="VMV119" s="82"/>
      <c r="VMW119" s="81"/>
      <c r="VMX119" s="82"/>
      <c r="VMY119" s="81"/>
      <c r="VMZ119" s="82"/>
      <c r="VNA119" s="81"/>
      <c r="VNB119" s="82"/>
      <c r="VNC119" s="81"/>
      <c r="VND119" s="82"/>
      <c r="VNE119" s="81"/>
      <c r="VNF119" s="82"/>
      <c r="VNG119" s="81"/>
      <c r="VNH119" s="82"/>
      <c r="VNI119" s="81"/>
      <c r="VNJ119" s="82"/>
      <c r="VNK119" s="81"/>
      <c r="VNL119" s="82"/>
      <c r="VNM119" s="81"/>
      <c r="VNN119" s="82"/>
      <c r="VNO119" s="81"/>
      <c r="VNP119" s="82"/>
      <c r="VNQ119" s="81"/>
      <c r="VNR119" s="82"/>
      <c r="VNS119" s="81"/>
      <c r="VNT119" s="82"/>
      <c r="VNU119" s="81"/>
      <c r="VNV119" s="82"/>
      <c r="VNW119" s="81"/>
      <c r="VNX119" s="82"/>
      <c r="VNY119" s="81"/>
      <c r="VNZ119" s="82"/>
      <c r="VOA119" s="81"/>
      <c r="VOB119" s="82"/>
      <c r="VOC119" s="81"/>
      <c r="VOD119" s="82"/>
      <c r="VOE119" s="81"/>
      <c r="VOF119" s="82"/>
      <c r="VOG119" s="81"/>
      <c r="VOH119" s="82"/>
      <c r="VOI119" s="81"/>
      <c r="VOJ119" s="82"/>
      <c r="VOK119" s="81"/>
      <c r="VOL119" s="82"/>
      <c r="VOM119" s="81"/>
      <c r="VON119" s="82"/>
      <c r="VOO119" s="81"/>
      <c r="VOP119" s="82"/>
      <c r="VOQ119" s="81"/>
      <c r="VOR119" s="82"/>
      <c r="VOS119" s="81"/>
      <c r="VOT119" s="82"/>
      <c r="VOU119" s="81"/>
      <c r="VOV119" s="82"/>
      <c r="VOW119" s="81"/>
      <c r="VOX119" s="82"/>
      <c r="VOY119" s="81"/>
      <c r="VOZ119" s="82"/>
      <c r="VPA119" s="81"/>
      <c r="VPB119" s="82"/>
      <c r="VPC119" s="81"/>
      <c r="VPD119" s="82"/>
      <c r="VPE119" s="81"/>
      <c r="VPF119" s="82"/>
      <c r="VPG119" s="81"/>
      <c r="VPH119" s="82"/>
      <c r="VPI119" s="81"/>
      <c r="VPJ119" s="82"/>
      <c r="VPK119" s="81"/>
      <c r="VPL119" s="82"/>
      <c r="VPM119" s="81"/>
      <c r="VPN119" s="82"/>
      <c r="VPO119" s="81"/>
      <c r="VPP119" s="82"/>
      <c r="VPQ119" s="81"/>
      <c r="VPR119" s="82"/>
      <c r="VPS119" s="81"/>
      <c r="VPT119" s="82"/>
      <c r="VPU119" s="81"/>
      <c r="VPV119" s="82"/>
      <c r="VPW119" s="81"/>
      <c r="VPX119" s="82"/>
      <c r="VPY119" s="81"/>
      <c r="VPZ119" s="82"/>
      <c r="VQA119" s="81"/>
      <c r="VQB119" s="82"/>
      <c r="VQC119" s="81"/>
      <c r="VQD119" s="82"/>
      <c r="VQE119" s="81"/>
      <c r="VQF119" s="82"/>
      <c r="VQG119" s="81"/>
      <c r="VQH119" s="82"/>
      <c r="VQI119" s="81"/>
      <c r="VQJ119" s="82"/>
      <c r="VQK119" s="81"/>
      <c r="VQL119" s="82"/>
      <c r="VQM119" s="81"/>
      <c r="VQN119" s="82"/>
      <c r="VQO119" s="81"/>
      <c r="VQP119" s="82"/>
      <c r="VQQ119" s="81"/>
      <c r="VQR119" s="82"/>
      <c r="VQS119" s="81"/>
      <c r="VQT119" s="82"/>
      <c r="VQU119" s="81"/>
      <c r="VQV119" s="82"/>
      <c r="VQW119" s="81"/>
      <c r="VQX119" s="82"/>
      <c r="VQY119" s="81"/>
      <c r="VQZ119" s="82"/>
      <c r="VRA119" s="81"/>
      <c r="VRB119" s="82"/>
      <c r="VRC119" s="81"/>
      <c r="VRD119" s="82"/>
      <c r="VRE119" s="81"/>
      <c r="VRF119" s="82"/>
      <c r="VRG119" s="81"/>
      <c r="VRH119" s="82"/>
      <c r="VRI119" s="81"/>
      <c r="VRJ119" s="82"/>
      <c r="VRK119" s="81"/>
      <c r="VRL119" s="82"/>
      <c r="VRM119" s="81"/>
      <c r="VRN119" s="82"/>
      <c r="VRO119" s="81"/>
      <c r="VRP119" s="82"/>
      <c r="VRQ119" s="81"/>
      <c r="VRR119" s="82"/>
      <c r="VRS119" s="81"/>
      <c r="VRT119" s="82"/>
      <c r="VRU119" s="81"/>
      <c r="VRV119" s="82"/>
      <c r="VRW119" s="81"/>
      <c r="VRX119" s="82"/>
      <c r="VRY119" s="81"/>
      <c r="VRZ119" s="82"/>
      <c r="VSA119" s="81"/>
      <c r="VSB119" s="82"/>
      <c r="VSC119" s="81"/>
      <c r="VSD119" s="82"/>
      <c r="VSE119" s="81"/>
      <c r="VSF119" s="82"/>
      <c r="VSG119" s="81"/>
      <c r="VSH119" s="82"/>
      <c r="VSI119" s="81"/>
      <c r="VSJ119" s="82"/>
      <c r="VSK119" s="81"/>
      <c r="VSL119" s="82"/>
      <c r="VSM119" s="81"/>
      <c r="VSN119" s="82"/>
      <c r="VSO119" s="81"/>
      <c r="VSP119" s="82"/>
      <c r="VSQ119" s="81"/>
      <c r="VSR119" s="82"/>
      <c r="VSS119" s="81"/>
      <c r="VST119" s="82"/>
      <c r="VSU119" s="81"/>
      <c r="VSV119" s="82"/>
      <c r="VSW119" s="81"/>
      <c r="VSX119" s="82"/>
      <c r="VSY119" s="81"/>
      <c r="VSZ119" s="82"/>
      <c r="VTA119" s="81"/>
      <c r="VTB119" s="82"/>
      <c r="VTC119" s="81"/>
      <c r="VTD119" s="82"/>
      <c r="VTE119" s="81"/>
      <c r="VTF119" s="82"/>
      <c r="VTG119" s="81"/>
      <c r="VTH119" s="82"/>
      <c r="VTI119" s="81"/>
      <c r="VTJ119" s="82"/>
      <c r="VTK119" s="81"/>
      <c r="VTL119" s="82"/>
      <c r="VTM119" s="81"/>
      <c r="VTN119" s="82"/>
      <c r="VTO119" s="81"/>
      <c r="VTP119" s="82"/>
      <c r="VTQ119" s="81"/>
      <c r="VTR119" s="82"/>
      <c r="VTS119" s="81"/>
      <c r="VTT119" s="82"/>
      <c r="VTU119" s="81"/>
      <c r="VTV119" s="82"/>
      <c r="VTW119" s="81"/>
      <c r="VTX119" s="82"/>
      <c r="VTY119" s="81"/>
      <c r="VTZ119" s="82"/>
      <c r="VUA119" s="81"/>
      <c r="VUB119" s="82"/>
      <c r="VUC119" s="81"/>
      <c r="VUD119" s="82"/>
      <c r="VUE119" s="81"/>
      <c r="VUF119" s="82"/>
      <c r="VUG119" s="81"/>
      <c r="VUH119" s="82"/>
      <c r="VUI119" s="81"/>
      <c r="VUJ119" s="82"/>
      <c r="VUK119" s="81"/>
      <c r="VUL119" s="82"/>
      <c r="VUM119" s="81"/>
      <c r="VUN119" s="82"/>
      <c r="VUO119" s="81"/>
      <c r="VUP119" s="82"/>
      <c r="VUQ119" s="81"/>
      <c r="VUR119" s="82"/>
      <c r="VUS119" s="81"/>
      <c r="VUT119" s="82"/>
      <c r="VUU119" s="81"/>
      <c r="VUV119" s="82"/>
      <c r="VUW119" s="81"/>
      <c r="VUX119" s="82"/>
      <c r="VUY119" s="81"/>
      <c r="VUZ119" s="82"/>
      <c r="VVA119" s="81"/>
      <c r="VVB119" s="82"/>
      <c r="VVC119" s="81"/>
      <c r="VVD119" s="82"/>
      <c r="VVE119" s="81"/>
      <c r="VVF119" s="82"/>
      <c r="VVG119" s="81"/>
      <c r="VVH119" s="82"/>
      <c r="VVI119" s="81"/>
      <c r="VVJ119" s="82"/>
      <c r="VVK119" s="81"/>
      <c r="VVL119" s="82"/>
      <c r="VVM119" s="81"/>
      <c r="VVN119" s="82"/>
      <c r="VVO119" s="81"/>
      <c r="VVP119" s="82"/>
      <c r="VVQ119" s="81"/>
      <c r="VVR119" s="82"/>
      <c r="VVS119" s="81"/>
      <c r="VVT119" s="82"/>
      <c r="VVU119" s="81"/>
      <c r="VVV119" s="82"/>
      <c r="VVW119" s="81"/>
      <c r="VVX119" s="82"/>
      <c r="VVY119" s="81"/>
      <c r="VVZ119" s="82"/>
      <c r="VWA119" s="81"/>
      <c r="VWB119" s="82"/>
      <c r="VWC119" s="81"/>
      <c r="VWD119" s="82"/>
      <c r="VWE119" s="81"/>
      <c r="VWF119" s="82"/>
      <c r="VWG119" s="81"/>
      <c r="VWH119" s="82"/>
      <c r="VWI119" s="81"/>
      <c r="VWJ119" s="82"/>
      <c r="VWK119" s="81"/>
      <c r="VWL119" s="82"/>
      <c r="VWM119" s="81"/>
      <c r="VWN119" s="82"/>
      <c r="VWO119" s="81"/>
      <c r="VWP119" s="82"/>
      <c r="VWQ119" s="81"/>
      <c r="VWR119" s="82"/>
      <c r="VWS119" s="81"/>
      <c r="VWT119" s="82"/>
      <c r="VWU119" s="81"/>
      <c r="VWV119" s="82"/>
      <c r="VWW119" s="81"/>
      <c r="VWX119" s="82"/>
      <c r="VWY119" s="81"/>
      <c r="VWZ119" s="82"/>
      <c r="VXA119" s="81"/>
      <c r="VXB119" s="82"/>
      <c r="VXC119" s="81"/>
      <c r="VXD119" s="82"/>
      <c r="VXE119" s="81"/>
      <c r="VXF119" s="82"/>
      <c r="VXG119" s="81"/>
      <c r="VXH119" s="82"/>
      <c r="VXI119" s="81"/>
      <c r="VXJ119" s="82"/>
      <c r="VXK119" s="81"/>
      <c r="VXL119" s="82"/>
      <c r="VXM119" s="81"/>
      <c r="VXN119" s="82"/>
      <c r="VXO119" s="81"/>
      <c r="VXP119" s="82"/>
      <c r="VXQ119" s="81"/>
      <c r="VXR119" s="82"/>
      <c r="VXS119" s="81"/>
      <c r="VXT119" s="82"/>
      <c r="VXU119" s="81"/>
      <c r="VXV119" s="82"/>
      <c r="VXW119" s="81"/>
      <c r="VXX119" s="82"/>
      <c r="VXY119" s="81"/>
      <c r="VXZ119" s="82"/>
      <c r="VYA119" s="81"/>
      <c r="VYB119" s="82"/>
      <c r="VYC119" s="81"/>
      <c r="VYD119" s="82"/>
      <c r="VYE119" s="81"/>
      <c r="VYF119" s="82"/>
      <c r="VYG119" s="81"/>
      <c r="VYH119" s="82"/>
      <c r="VYI119" s="81"/>
      <c r="VYJ119" s="82"/>
      <c r="VYK119" s="81"/>
      <c r="VYL119" s="82"/>
      <c r="VYM119" s="81"/>
      <c r="VYN119" s="82"/>
      <c r="VYO119" s="81"/>
      <c r="VYP119" s="82"/>
      <c r="VYQ119" s="81"/>
      <c r="VYR119" s="82"/>
      <c r="VYS119" s="81"/>
      <c r="VYT119" s="82"/>
      <c r="VYU119" s="81"/>
      <c r="VYV119" s="82"/>
      <c r="VYW119" s="81"/>
      <c r="VYX119" s="82"/>
      <c r="VYY119" s="81"/>
      <c r="VYZ119" s="82"/>
      <c r="VZA119" s="81"/>
      <c r="VZB119" s="82"/>
      <c r="VZC119" s="81"/>
      <c r="VZD119" s="82"/>
      <c r="VZE119" s="81"/>
      <c r="VZF119" s="82"/>
      <c r="VZG119" s="81"/>
      <c r="VZH119" s="82"/>
      <c r="VZI119" s="81"/>
      <c r="VZJ119" s="82"/>
      <c r="VZK119" s="81"/>
      <c r="VZL119" s="82"/>
      <c r="VZM119" s="81"/>
      <c r="VZN119" s="82"/>
      <c r="VZO119" s="81"/>
      <c r="VZP119" s="82"/>
      <c r="VZQ119" s="81"/>
      <c r="VZR119" s="82"/>
      <c r="VZS119" s="81"/>
      <c r="VZT119" s="82"/>
      <c r="VZU119" s="81"/>
      <c r="VZV119" s="82"/>
      <c r="VZW119" s="81"/>
      <c r="VZX119" s="82"/>
      <c r="VZY119" s="81"/>
      <c r="VZZ119" s="82"/>
      <c r="WAA119" s="81"/>
      <c r="WAB119" s="82"/>
      <c r="WAC119" s="81"/>
      <c r="WAD119" s="82"/>
      <c r="WAE119" s="81"/>
      <c r="WAF119" s="82"/>
      <c r="WAG119" s="81"/>
      <c r="WAH119" s="82"/>
      <c r="WAI119" s="81"/>
      <c r="WAJ119" s="82"/>
      <c r="WAK119" s="81"/>
      <c r="WAL119" s="82"/>
      <c r="WAM119" s="81"/>
      <c r="WAN119" s="82"/>
      <c r="WAO119" s="81"/>
      <c r="WAP119" s="82"/>
      <c r="WAQ119" s="81"/>
      <c r="WAR119" s="82"/>
      <c r="WAS119" s="81"/>
      <c r="WAT119" s="82"/>
      <c r="WAU119" s="81"/>
      <c r="WAV119" s="82"/>
      <c r="WAW119" s="81"/>
      <c r="WAX119" s="82"/>
      <c r="WAY119" s="81"/>
      <c r="WAZ119" s="82"/>
      <c r="WBA119" s="81"/>
      <c r="WBB119" s="82"/>
      <c r="WBC119" s="81"/>
      <c r="WBD119" s="82"/>
      <c r="WBE119" s="81"/>
      <c r="WBF119" s="82"/>
      <c r="WBG119" s="81"/>
      <c r="WBH119" s="82"/>
      <c r="WBI119" s="81"/>
      <c r="WBJ119" s="82"/>
      <c r="WBK119" s="81"/>
      <c r="WBL119" s="82"/>
      <c r="WBM119" s="81"/>
      <c r="WBN119" s="82"/>
      <c r="WBO119" s="81"/>
      <c r="WBP119" s="82"/>
      <c r="WBQ119" s="81"/>
      <c r="WBR119" s="82"/>
      <c r="WBS119" s="81"/>
      <c r="WBT119" s="82"/>
      <c r="WBU119" s="81"/>
      <c r="WBV119" s="82"/>
      <c r="WBW119" s="81"/>
      <c r="WBX119" s="82"/>
      <c r="WBY119" s="81"/>
      <c r="WBZ119" s="82"/>
      <c r="WCA119" s="81"/>
      <c r="WCB119" s="82"/>
      <c r="WCC119" s="81"/>
      <c r="WCD119" s="82"/>
      <c r="WCE119" s="81"/>
      <c r="WCF119" s="82"/>
      <c r="WCG119" s="81"/>
      <c r="WCH119" s="82"/>
      <c r="WCI119" s="81"/>
      <c r="WCJ119" s="82"/>
      <c r="WCK119" s="81"/>
      <c r="WCL119" s="82"/>
      <c r="WCM119" s="81"/>
      <c r="WCN119" s="82"/>
      <c r="WCO119" s="81"/>
      <c r="WCP119" s="82"/>
      <c r="WCQ119" s="81"/>
      <c r="WCR119" s="82"/>
      <c r="WCS119" s="81"/>
      <c r="WCT119" s="82"/>
      <c r="WCU119" s="81"/>
      <c r="WCV119" s="82"/>
      <c r="WCW119" s="81"/>
      <c r="WCX119" s="82"/>
      <c r="WCY119" s="81"/>
      <c r="WCZ119" s="82"/>
      <c r="WDA119" s="81"/>
      <c r="WDB119" s="82"/>
      <c r="WDC119" s="81"/>
      <c r="WDD119" s="82"/>
      <c r="WDE119" s="81"/>
      <c r="WDF119" s="82"/>
      <c r="WDG119" s="81"/>
      <c r="WDH119" s="82"/>
      <c r="WDI119" s="81"/>
      <c r="WDJ119" s="82"/>
      <c r="WDK119" s="81"/>
      <c r="WDL119" s="82"/>
      <c r="WDM119" s="81"/>
      <c r="WDN119" s="82"/>
      <c r="WDO119" s="81"/>
      <c r="WDP119" s="82"/>
      <c r="WDQ119" s="81"/>
      <c r="WDR119" s="82"/>
      <c r="WDS119" s="81"/>
      <c r="WDT119" s="82"/>
      <c r="WDU119" s="81"/>
      <c r="WDV119" s="82"/>
      <c r="WDW119" s="81"/>
      <c r="WDX119" s="82"/>
      <c r="WDY119" s="81"/>
      <c r="WDZ119" s="82"/>
      <c r="WEA119" s="81"/>
      <c r="WEB119" s="82"/>
      <c r="WEC119" s="81"/>
      <c r="WED119" s="82"/>
      <c r="WEE119" s="81"/>
      <c r="WEF119" s="82"/>
      <c r="WEG119" s="81"/>
      <c r="WEH119" s="82"/>
      <c r="WEI119" s="81"/>
      <c r="WEJ119" s="82"/>
      <c r="WEK119" s="81"/>
      <c r="WEL119" s="82"/>
      <c r="WEM119" s="81"/>
      <c r="WEN119" s="82"/>
      <c r="WEO119" s="81"/>
      <c r="WEP119" s="82"/>
      <c r="WEQ119" s="81"/>
      <c r="WER119" s="82"/>
      <c r="WES119" s="81"/>
      <c r="WET119" s="82"/>
      <c r="WEU119" s="81"/>
      <c r="WEV119" s="82"/>
      <c r="WEW119" s="81"/>
      <c r="WEX119" s="82"/>
      <c r="WEY119" s="81"/>
      <c r="WEZ119" s="82"/>
      <c r="WFA119" s="81"/>
      <c r="WFB119" s="82"/>
      <c r="WFC119" s="81"/>
      <c r="WFD119" s="82"/>
      <c r="WFE119" s="81"/>
      <c r="WFF119" s="82"/>
      <c r="WFG119" s="81"/>
      <c r="WFH119" s="82"/>
      <c r="WFI119" s="81"/>
      <c r="WFJ119" s="82"/>
      <c r="WFK119" s="81"/>
      <c r="WFL119" s="82"/>
      <c r="WFM119" s="81"/>
      <c r="WFN119" s="82"/>
      <c r="WFO119" s="81"/>
      <c r="WFP119" s="82"/>
      <c r="WFQ119" s="81"/>
      <c r="WFR119" s="82"/>
      <c r="WFS119" s="81"/>
      <c r="WFT119" s="82"/>
      <c r="WFU119" s="81"/>
      <c r="WFV119" s="82"/>
      <c r="WFW119" s="81"/>
      <c r="WFX119" s="82"/>
      <c r="WFY119" s="81"/>
      <c r="WFZ119" s="82"/>
      <c r="WGA119" s="81"/>
      <c r="WGB119" s="82"/>
      <c r="WGC119" s="81"/>
      <c r="WGD119" s="82"/>
      <c r="WGE119" s="81"/>
      <c r="WGF119" s="82"/>
      <c r="WGG119" s="81"/>
      <c r="WGH119" s="82"/>
      <c r="WGI119" s="81"/>
      <c r="WGJ119" s="82"/>
      <c r="WGK119" s="81"/>
      <c r="WGL119" s="82"/>
      <c r="WGM119" s="81"/>
      <c r="WGN119" s="82"/>
      <c r="WGO119" s="81"/>
      <c r="WGP119" s="82"/>
      <c r="WGQ119" s="81"/>
      <c r="WGR119" s="82"/>
      <c r="WGS119" s="81"/>
      <c r="WGT119" s="82"/>
      <c r="WGU119" s="81"/>
      <c r="WGV119" s="82"/>
      <c r="WGW119" s="81"/>
      <c r="WGX119" s="82"/>
      <c r="WGY119" s="81"/>
      <c r="WGZ119" s="82"/>
      <c r="WHA119" s="81"/>
      <c r="WHB119" s="82"/>
      <c r="WHC119" s="81"/>
      <c r="WHD119" s="82"/>
      <c r="WHE119" s="81"/>
      <c r="WHF119" s="82"/>
      <c r="WHG119" s="81"/>
      <c r="WHH119" s="82"/>
      <c r="WHI119" s="81"/>
      <c r="WHJ119" s="82"/>
      <c r="WHK119" s="81"/>
      <c r="WHL119" s="82"/>
      <c r="WHM119" s="81"/>
      <c r="WHN119" s="82"/>
      <c r="WHO119" s="81"/>
      <c r="WHP119" s="82"/>
      <c r="WHQ119" s="81"/>
      <c r="WHR119" s="82"/>
      <c r="WHS119" s="81"/>
      <c r="WHT119" s="82"/>
      <c r="WHU119" s="81"/>
      <c r="WHV119" s="82"/>
      <c r="WHW119" s="81"/>
      <c r="WHX119" s="82"/>
      <c r="WHY119" s="81"/>
      <c r="WHZ119" s="82"/>
      <c r="WIA119" s="81"/>
      <c r="WIB119" s="82"/>
      <c r="WIC119" s="81"/>
      <c r="WID119" s="82"/>
      <c r="WIE119" s="81"/>
      <c r="WIF119" s="82"/>
      <c r="WIG119" s="81"/>
      <c r="WIH119" s="82"/>
      <c r="WII119" s="81"/>
      <c r="WIJ119" s="82"/>
      <c r="WIK119" s="81"/>
      <c r="WIL119" s="82"/>
      <c r="WIM119" s="81"/>
      <c r="WIN119" s="82"/>
      <c r="WIO119" s="81"/>
      <c r="WIP119" s="82"/>
      <c r="WIQ119" s="81"/>
      <c r="WIR119" s="82"/>
      <c r="WIS119" s="81"/>
      <c r="WIT119" s="82"/>
      <c r="WIU119" s="81"/>
      <c r="WIV119" s="82"/>
      <c r="WIW119" s="81"/>
      <c r="WIX119" s="82"/>
      <c r="WIY119" s="81"/>
      <c r="WIZ119" s="82"/>
      <c r="WJA119" s="81"/>
      <c r="WJB119" s="82"/>
      <c r="WJC119" s="81"/>
      <c r="WJD119" s="82"/>
      <c r="WJE119" s="81"/>
      <c r="WJF119" s="82"/>
      <c r="WJG119" s="81"/>
      <c r="WJH119" s="82"/>
      <c r="WJI119" s="81"/>
      <c r="WJJ119" s="82"/>
      <c r="WJK119" s="81"/>
      <c r="WJL119" s="82"/>
      <c r="WJM119" s="81"/>
      <c r="WJN119" s="82"/>
      <c r="WJO119" s="81"/>
      <c r="WJP119" s="82"/>
      <c r="WJQ119" s="81"/>
      <c r="WJR119" s="82"/>
      <c r="WJS119" s="81"/>
      <c r="WJT119" s="82"/>
      <c r="WJU119" s="81"/>
      <c r="WJV119" s="82"/>
      <c r="WJW119" s="81"/>
      <c r="WJX119" s="82"/>
      <c r="WJY119" s="81"/>
      <c r="WJZ119" s="82"/>
      <c r="WKA119" s="81"/>
      <c r="WKB119" s="82"/>
      <c r="WKC119" s="81"/>
      <c r="WKD119" s="82"/>
      <c r="WKE119" s="81"/>
      <c r="WKF119" s="82"/>
      <c r="WKG119" s="81"/>
      <c r="WKH119" s="82"/>
      <c r="WKI119" s="81"/>
      <c r="WKJ119" s="82"/>
      <c r="WKK119" s="81"/>
      <c r="WKL119" s="82"/>
      <c r="WKM119" s="81"/>
      <c r="WKN119" s="82"/>
      <c r="WKO119" s="81"/>
      <c r="WKP119" s="82"/>
      <c r="WKQ119" s="81"/>
      <c r="WKR119" s="82"/>
      <c r="WKS119" s="81"/>
      <c r="WKT119" s="82"/>
      <c r="WKU119" s="81"/>
      <c r="WKV119" s="82"/>
      <c r="WKW119" s="81"/>
      <c r="WKX119" s="82"/>
      <c r="WKY119" s="81"/>
      <c r="WKZ119" s="82"/>
      <c r="WLA119" s="81"/>
      <c r="WLB119" s="82"/>
      <c r="WLC119" s="81"/>
      <c r="WLD119" s="82"/>
      <c r="WLE119" s="81"/>
      <c r="WLF119" s="82"/>
      <c r="WLG119" s="81"/>
      <c r="WLH119" s="82"/>
      <c r="WLI119" s="81"/>
      <c r="WLJ119" s="82"/>
      <c r="WLK119" s="81"/>
      <c r="WLL119" s="82"/>
      <c r="WLM119" s="81"/>
      <c r="WLN119" s="82"/>
      <c r="WLO119" s="81"/>
      <c r="WLP119" s="82"/>
      <c r="WLQ119" s="81"/>
      <c r="WLR119" s="82"/>
      <c r="WLS119" s="81"/>
      <c r="WLT119" s="82"/>
      <c r="WLU119" s="81"/>
      <c r="WLV119" s="82"/>
      <c r="WLW119" s="81"/>
      <c r="WLX119" s="82"/>
      <c r="WLY119" s="81"/>
      <c r="WLZ119" s="82"/>
      <c r="WMA119" s="81"/>
      <c r="WMB119" s="82"/>
      <c r="WMC119" s="81"/>
      <c r="WMD119" s="82"/>
      <c r="WME119" s="81"/>
      <c r="WMF119" s="82"/>
      <c r="WMG119" s="81"/>
      <c r="WMH119" s="82"/>
      <c r="WMI119" s="81"/>
      <c r="WMJ119" s="82"/>
      <c r="WMK119" s="81"/>
      <c r="WML119" s="82"/>
      <c r="WMM119" s="81"/>
      <c r="WMN119" s="82"/>
      <c r="WMO119" s="81"/>
      <c r="WMP119" s="82"/>
      <c r="WMQ119" s="81"/>
      <c r="WMR119" s="82"/>
      <c r="WMS119" s="81"/>
      <c r="WMT119" s="82"/>
      <c r="WMU119" s="81"/>
      <c r="WMV119" s="82"/>
      <c r="WMW119" s="81"/>
      <c r="WMX119" s="82"/>
      <c r="WMY119" s="81"/>
      <c r="WMZ119" s="82"/>
      <c r="WNA119" s="81"/>
      <c r="WNB119" s="82"/>
      <c r="WNC119" s="81"/>
      <c r="WND119" s="82"/>
      <c r="WNE119" s="81"/>
      <c r="WNF119" s="82"/>
      <c r="WNG119" s="81"/>
      <c r="WNH119" s="82"/>
      <c r="WNI119" s="81"/>
      <c r="WNJ119" s="82"/>
      <c r="WNK119" s="81"/>
      <c r="WNL119" s="82"/>
      <c r="WNM119" s="81"/>
      <c r="WNN119" s="82"/>
      <c r="WNO119" s="81"/>
      <c r="WNP119" s="82"/>
      <c r="WNQ119" s="81"/>
      <c r="WNR119" s="82"/>
      <c r="WNS119" s="81"/>
      <c r="WNT119" s="82"/>
      <c r="WNU119" s="81"/>
      <c r="WNV119" s="82"/>
      <c r="WNW119" s="81"/>
      <c r="WNX119" s="82"/>
      <c r="WNY119" s="81"/>
      <c r="WNZ119" s="82"/>
      <c r="WOA119" s="81"/>
      <c r="WOB119" s="82"/>
      <c r="WOC119" s="81"/>
      <c r="WOD119" s="82"/>
      <c r="WOE119" s="81"/>
      <c r="WOF119" s="82"/>
      <c r="WOG119" s="81"/>
      <c r="WOH119" s="82"/>
      <c r="WOI119" s="81"/>
      <c r="WOJ119" s="82"/>
      <c r="WOK119" s="81"/>
      <c r="WOL119" s="82"/>
      <c r="WOM119" s="81"/>
      <c r="WON119" s="82"/>
      <c r="WOO119" s="81"/>
      <c r="WOP119" s="82"/>
      <c r="WOQ119" s="81"/>
      <c r="WOR119" s="82"/>
      <c r="WOS119" s="81"/>
      <c r="WOT119" s="82"/>
      <c r="WOU119" s="81"/>
      <c r="WOV119" s="82"/>
      <c r="WOW119" s="81"/>
      <c r="WOX119" s="82"/>
      <c r="WOY119" s="81"/>
      <c r="WOZ119" s="82"/>
      <c r="WPA119" s="81"/>
      <c r="WPB119" s="82"/>
      <c r="WPC119" s="81"/>
      <c r="WPD119" s="82"/>
      <c r="WPE119" s="81"/>
      <c r="WPF119" s="82"/>
      <c r="WPG119" s="81"/>
      <c r="WPH119" s="82"/>
      <c r="WPI119" s="81"/>
      <c r="WPJ119" s="82"/>
      <c r="WPK119" s="81"/>
      <c r="WPL119" s="82"/>
      <c r="WPM119" s="81"/>
      <c r="WPN119" s="82"/>
      <c r="WPO119" s="81"/>
      <c r="WPP119" s="82"/>
      <c r="WPQ119" s="81"/>
      <c r="WPR119" s="82"/>
      <c r="WPS119" s="81"/>
      <c r="WPT119" s="82"/>
      <c r="WPU119" s="81"/>
      <c r="WPV119" s="82"/>
      <c r="WPW119" s="81"/>
      <c r="WPX119" s="82"/>
      <c r="WPY119" s="81"/>
      <c r="WPZ119" s="82"/>
      <c r="WQA119" s="81"/>
      <c r="WQB119" s="82"/>
      <c r="WQC119" s="81"/>
      <c r="WQD119" s="82"/>
      <c r="WQE119" s="81"/>
      <c r="WQF119" s="82"/>
      <c r="WQG119" s="81"/>
      <c r="WQH119" s="82"/>
      <c r="WQI119" s="81"/>
      <c r="WQJ119" s="82"/>
      <c r="WQK119" s="81"/>
      <c r="WQL119" s="82"/>
      <c r="WQM119" s="81"/>
      <c r="WQN119" s="82"/>
      <c r="WQO119" s="81"/>
      <c r="WQP119" s="82"/>
      <c r="WQQ119" s="81"/>
      <c r="WQR119" s="82"/>
      <c r="WQS119" s="81"/>
      <c r="WQT119" s="82"/>
      <c r="WQU119" s="81"/>
      <c r="WQV119" s="82"/>
      <c r="WQW119" s="81"/>
      <c r="WQX119" s="82"/>
      <c r="WQY119" s="81"/>
      <c r="WQZ119" s="82"/>
      <c r="WRA119" s="81"/>
      <c r="WRB119" s="82"/>
      <c r="WRC119" s="81"/>
      <c r="WRD119" s="82"/>
      <c r="WRE119" s="81"/>
      <c r="WRF119" s="82"/>
      <c r="WRG119" s="81"/>
      <c r="WRH119" s="82"/>
      <c r="WRI119" s="81"/>
      <c r="WRJ119" s="82"/>
      <c r="WRK119" s="81"/>
      <c r="WRL119" s="82"/>
      <c r="WRM119" s="81"/>
      <c r="WRN119" s="82"/>
      <c r="WRO119" s="81"/>
      <c r="WRP119" s="82"/>
      <c r="WRQ119" s="81"/>
      <c r="WRR119" s="82"/>
      <c r="WRS119" s="81"/>
      <c r="WRT119" s="82"/>
      <c r="WRU119" s="81"/>
      <c r="WRV119" s="82"/>
      <c r="WRW119" s="81"/>
      <c r="WRX119" s="82"/>
      <c r="WRY119" s="81"/>
      <c r="WRZ119" s="82"/>
      <c r="WSA119" s="81"/>
      <c r="WSB119" s="82"/>
      <c r="WSC119" s="81"/>
      <c r="WSD119" s="82"/>
      <c r="WSE119" s="81"/>
      <c r="WSF119" s="82"/>
      <c r="WSG119" s="81"/>
      <c r="WSH119" s="82"/>
      <c r="WSI119" s="81"/>
      <c r="WSJ119" s="82"/>
      <c r="WSK119" s="81"/>
      <c r="WSL119" s="82"/>
      <c r="WSM119" s="81"/>
      <c r="WSN119" s="82"/>
      <c r="WSO119" s="81"/>
      <c r="WSP119" s="82"/>
      <c r="WSQ119" s="81"/>
      <c r="WSR119" s="82"/>
      <c r="WSS119" s="81"/>
      <c r="WST119" s="82"/>
      <c r="WSU119" s="81"/>
      <c r="WSV119" s="82"/>
      <c r="WSW119" s="81"/>
      <c r="WSX119" s="82"/>
      <c r="WSY119" s="81"/>
      <c r="WSZ119" s="82"/>
      <c r="WTA119" s="81"/>
      <c r="WTB119" s="82"/>
      <c r="WTC119" s="81"/>
      <c r="WTD119" s="82"/>
      <c r="WTE119" s="81"/>
      <c r="WTF119" s="82"/>
      <c r="WTG119" s="81"/>
      <c r="WTH119" s="82"/>
      <c r="WTI119" s="81"/>
      <c r="WTJ119" s="82"/>
      <c r="WTK119" s="81"/>
      <c r="WTL119" s="82"/>
      <c r="WTM119" s="81"/>
      <c r="WTN119" s="82"/>
      <c r="WTO119" s="81"/>
      <c r="WTP119" s="82"/>
      <c r="WTQ119" s="81"/>
      <c r="WTR119" s="82"/>
      <c r="WTS119" s="81"/>
      <c r="WTT119" s="82"/>
      <c r="WTU119" s="81"/>
      <c r="WTV119" s="82"/>
      <c r="WTW119" s="81"/>
      <c r="WTX119" s="82"/>
      <c r="WTY119" s="81"/>
      <c r="WTZ119" s="82"/>
      <c r="WUA119" s="81"/>
      <c r="WUB119" s="82"/>
      <c r="WUC119" s="81"/>
      <c r="WUD119" s="82"/>
      <c r="WUE119" s="81"/>
      <c r="WUF119" s="82"/>
      <c r="WUG119" s="81"/>
      <c r="WUH119" s="82"/>
      <c r="WUI119" s="81"/>
      <c r="WUJ119" s="82"/>
      <c r="WUK119" s="81"/>
      <c r="WUL119" s="82"/>
      <c r="WUM119" s="81"/>
      <c r="WUN119" s="82"/>
      <c r="WUO119" s="81"/>
      <c r="WUP119" s="82"/>
      <c r="WUQ119" s="81"/>
      <c r="WUR119" s="82"/>
      <c r="WUS119" s="81"/>
      <c r="WUT119" s="82"/>
      <c r="WUU119" s="81"/>
      <c r="WUV119" s="82"/>
      <c r="WUW119" s="81"/>
      <c r="WUX119" s="82"/>
      <c r="WUY119" s="81"/>
      <c r="WUZ119" s="82"/>
      <c r="WVA119" s="81"/>
      <c r="WVB119" s="82"/>
      <c r="WVC119" s="81"/>
      <c r="WVD119" s="82"/>
      <c r="WVE119" s="81"/>
      <c r="WVF119" s="82"/>
      <c r="WVG119" s="81"/>
      <c r="WVH119" s="82"/>
      <c r="WVI119" s="81"/>
      <c r="WVJ119" s="82"/>
      <c r="WVK119" s="81"/>
      <c r="WVL119" s="82"/>
      <c r="WVM119" s="81"/>
      <c r="WVN119" s="82"/>
      <c r="WVO119" s="81"/>
      <c r="WVP119" s="82"/>
      <c r="WVQ119" s="81"/>
      <c r="WVR119" s="82"/>
      <c r="WVS119" s="81"/>
      <c r="WVT119" s="82"/>
      <c r="WVU119" s="81"/>
      <c r="WVV119" s="82"/>
      <c r="WVW119" s="81"/>
      <c r="WVX119" s="82"/>
      <c r="WVY119" s="81"/>
      <c r="WVZ119" s="82"/>
      <c r="WWA119" s="81"/>
      <c r="WWB119" s="82"/>
      <c r="WWC119" s="81"/>
      <c r="WWD119" s="82"/>
      <c r="WWE119" s="81"/>
      <c r="WWF119" s="82"/>
      <c r="WWG119" s="81"/>
      <c r="WWH119" s="82"/>
      <c r="WWI119" s="81"/>
      <c r="WWJ119" s="82"/>
      <c r="WWK119" s="81"/>
      <c r="WWL119" s="82"/>
      <c r="WWM119" s="81"/>
      <c r="WWN119" s="82"/>
      <c r="WWO119" s="81"/>
      <c r="WWP119" s="82"/>
      <c r="WWQ119" s="81"/>
      <c r="WWR119" s="82"/>
      <c r="WWS119" s="81"/>
      <c r="WWT119" s="82"/>
      <c r="WWU119" s="81"/>
      <c r="WWV119" s="82"/>
      <c r="WWW119" s="81"/>
      <c r="WWX119" s="82"/>
      <c r="WWY119" s="81"/>
      <c r="WWZ119" s="82"/>
      <c r="WXA119" s="81"/>
      <c r="WXB119" s="82"/>
      <c r="WXC119" s="81"/>
      <c r="WXD119" s="82"/>
      <c r="WXE119" s="81"/>
      <c r="WXF119" s="82"/>
      <c r="WXG119" s="81"/>
      <c r="WXH119" s="82"/>
      <c r="WXI119" s="81"/>
      <c r="WXJ119" s="82"/>
      <c r="WXK119" s="81"/>
      <c r="WXL119" s="82"/>
      <c r="WXM119" s="81"/>
      <c r="WXN119" s="82"/>
      <c r="WXO119" s="81"/>
      <c r="WXP119" s="82"/>
      <c r="WXQ119" s="81"/>
      <c r="WXR119" s="82"/>
      <c r="WXS119" s="81"/>
      <c r="WXT119" s="82"/>
      <c r="WXU119" s="81"/>
      <c r="WXV119" s="82"/>
      <c r="WXW119" s="81"/>
      <c r="WXX119" s="82"/>
      <c r="WXY119" s="81"/>
      <c r="WXZ119" s="82"/>
      <c r="WYA119" s="81"/>
      <c r="WYB119" s="82"/>
      <c r="WYC119" s="81"/>
      <c r="WYD119" s="82"/>
      <c r="WYE119" s="81"/>
      <c r="WYF119" s="82"/>
      <c r="WYG119" s="81"/>
      <c r="WYH119" s="82"/>
      <c r="WYI119" s="81"/>
      <c r="WYJ119" s="82"/>
      <c r="WYK119" s="81"/>
      <c r="WYL119" s="82"/>
      <c r="WYM119" s="81"/>
      <c r="WYN119" s="82"/>
      <c r="WYO119" s="81"/>
      <c r="WYP119" s="82"/>
      <c r="WYQ119" s="81"/>
      <c r="WYR119" s="82"/>
      <c r="WYS119" s="81"/>
      <c r="WYT119" s="82"/>
      <c r="WYU119" s="81"/>
      <c r="WYV119" s="82"/>
      <c r="WYW119" s="81"/>
      <c r="WYX119" s="82"/>
      <c r="WYY119" s="81"/>
      <c r="WYZ119" s="82"/>
      <c r="WZA119" s="81"/>
      <c r="WZB119" s="82"/>
      <c r="WZC119" s="81"/>
      <c r="WZD119" s="82"/>
      <c r="WZE119" s="81"/>
      <c r="WZF119" s="82"/>
      <c r="WZG119" s="81"/>
      <c r="WZH119" s="82"/>
      <c r="WZI119" s="81"/>
      <c r="WZJ119" s="82"/>
      <c r="WZK119" s="81"/>
      <c r="WZL119" s="82"/>
      <c r="WZM119" s="81"/>
      <c r="WZN119" s="82"/>
      <c r="WZO119" s="81"/>
      <c r="WZP119" s="82"/>
      <c r="WZQ119" s="81"/>
      <c r="WZR119" s="82"/>
      <c r="WZS119" s="81"/>
      <c r="WZT119" s="82"/>
      <c r="WZU119" s="81"/>
      <c r="WZV119" s="82"/>
      <c r="WZW119" s="81"/>
      <c r="WZX119" s="82"/>
      <c r="WZY119" s="81"/>
      <c r="WZZ119" s="82"/>
      <c r="XAA119" s="81"/>
      <c r="XAB119" s="82"/>
      <c r="XAC119" s="81"/>
      <c r="XAD119" s="82"/>
      <c r="XAE119" s="81"/>
      <c r="XAF119" s="82"/>
      <c r="XAG119" s="81"/>
      <c r="XAH119" s="82"/>
      <c r="XAI119" s="81"/>
      <c r="XAJ119" s="82"/>
      <c r="XAK119" s="81"/>
      <c r="XAL119" s="82"/>
      <c r="XAM119" s="81"/>
      <c r="XAN119" s="82"/>
      <c r="XAO119" s="81"/>
      <c r="XAP119" s="82"/>
      <c r="XAQ119" s="81"/>
      <c r="XAR119" s="82"/>
      <c r="XAS119" s="81"/>
      <c r="XAT119" s="82"/>
      <c r="XAU119" s="81"/>
      <c r="XAV119" s="82"/>
      <c r="XAW119" s="81"/>
      <c r="XAX119" s="82"/>
      <c r="XAY119" s="81"/>
      <c r="XAZ119" s="82"/>
      <c r="XBA119" s="81"/>
      <c r="XBB119" s="82"/>
      <c r="XBC119" s="81"/>
      <c r="XBD119" s="82"/>
      <c r="XBE119" s="81"/>
      <c r="XBF119" s="82"/>
      <c r="XBG119" s="81"/>
      <c r="XBH119" s="82"/>
      <c r="XBI119" s="81"/>
      <c r="XBJ119" s="82"/>
      <c r="XBK119" s="81"/>
      <c r="XBL119" s="82"/>
      <c r="XBM119" s="81"/>
      <c r="XBN119" s="82"/>
      <c r="XBO119" s="81"/>
      <c r="XBP119" s="82"/>
      <c r="XBQ119" s="81"/>
      <c r="XBR119" s="82"/>
      <c r="XBS119" s="81"/>
      <c r="XBT119" s="82"/>
      <c r="XBU119" s="81"/>
      <c r="XBV119" s="82"/>
      <c r="XBW119" s="81"/>
      <c r="XBX119" s="82"/>
      <c r="XBY119" s="81"/>
      <c r="XBZ119" s="82"/>
      <c r="XCA119" s="81"/>
      <c r="XCB119" s="82"/>
      <c r="XCC119" s="81"/>
      <c r="XCD119" s="82"/>
      <c r="XCE119" s="81"/>
      <c r="XCF119" s="82"/>
      <c r="XCG119" s="81"/>
      <c r="XCH119" s="82"/>
      <c r="XCI119" s="81"/>
      <c r="XCJ119" s="82"/>
      <c r="XCK119" s="81"/>
      <c r="XCL119" s="82"/>
      <c r="XCM119" s="81"/>
      <c r="XCN119" s="82"/>
      <c r="XCO119" s="81"/>
      <c r="XCP119" s="82"/>
      <c r="XCQ119" s="81"/>
      <c r="XCR119" s="82"/>
      <c r="XCS119" s="81"/>
      <c r="XCT119" s="82"/>
      <c r="XCU119" s="81"/>
      <c r="XCV119" s="82"/>
      <c r="XCW119" s="81"/>
      <c r="XCX119" s="82"/>
      <c r="XCY119" s="81"/>
      <c r="XCZ119" s="82"/>
      <c r="XDA119" s="81"/>
      <c r="XDB119" s="82"/>
      <c r="XDC119" s="81"/>
      <c r="XDD119" s="82"/>
      <c r="XDE119" s="81"/>
      <c r="XDF119" s="82"/>
      <c r="XDG119" s="81"/>
      <c r="XDH119" s="82"/>
      <c r="XDI119" s="81"/>
      <c r="XDJ119" s="82"/>
      <c r="XDK119" s="81"/>
      <c r="XDL119" s="82"/>
      <c r="XDM119" s="81"/>
      <c r="XDN119" s="82"/>
      <c r="XDO119" s="81"/>
      <c r="XDP119" s="82"/>
      <c r="XDQ119" s="81"/>
      <c r="XDR119" s="82"/>
      <c r="XDS119" s="81"/>
      <c r="XDT119" s="82"/>
      <c r="XDU119" s="81"/>
      <c r="XDV119" s="82"/>
      <c r="XDW119" s="81"/>
      <c r="XDX119" s="82"/>
      <c r="XDY119" s="81"/>
      <c r="XDZ119" s="82"/>
      <c r="XEA119" s="81"/>
      <c r="XEB119" s="82"/>
      <c r="XEC119" s="81"/>
      <c r="XED119" s="82"/>
      <c r="XEE119" s="81"/>
      <c r="XEF119" s="82"/>
      <c r="XEG119" s="81"/>
      <c r="XEH119" s="82"/>
      <c r="XEI119" s="81"/>
      <c r="XEJ119" s="82"/>
      <c r="XEK119" s="81"/>
      <c r="XEL119" s="82"/>
      <c r="XEM119" s="81"/>
      <c r="XEN119" s="82"/>
      <c r="XEO119" s="81"/>
      <c r="XEP119" s="82"/>
      <c r="XEQ119" s="81"/>
      <c r="XER119" s="82"/>
      <c r="XES119" s="81"/>
      <c r="XET119" s="82"/>
      <c r="XEU119" s="81"/>
      <c r="XEV119" s="82"/>
      <c r="XEW119" s="81"/>
      <c r="XEX119" s="82"/>
      <c r="XEY119" s="81"/>
      <c r="XEZ119" s="82"/>
      <c r="XFA119" s="81"/>
      <c r="XFB119" s="82"/>
      <c r="XFC119" s="81"/>
    </row>
    <row r="120" spans="1:16383" s="2" customFormat="1" ht="15" customHeight="1" x14ac:dyDescent="0.25">
      <c r="A120" s="93"/>
      <c r="B120" s="92"/>
      <c r="C120" s="91" t="s">
        <v>13</v>
      </c>
      <c r="D120" s="84">
        <f>SUM(D117:D119)</f>
        <v>33501.56</v>
      </c>
      <c r="E120" s="90"/>
      <c r="F120" s="89"/>
      <c r="G120" s="88">
        <f>SUM(G117:G119)</f>
        <v>33501.56</v>
      </c>
      <c r="H120" s="87"/>
      <c r="I120" s="84">
        <f>SUM(I117:I119)</f>
        <v>33501.56</v>
      </c>
      <c r="J120" s="86"/>
      <c r="K120" s="85"/>
      <c r="L120" s="84">
        <f>SUM(L117:L119)</f>
        <v>33501.56</v>
      </c>
      <c r="M120" s="83" t="s">
        <v>12</v>
      </c>
      <c r="N120" s="82"/>
      <c r="O120" s="81"/>
      <c r="P120" s="82"/>
      <c r="Q120" s="81"/>
      <c r="R120" s="82"/>
      <c r="S120" s="81"/>
      <c r="T120" s="82"/>
      <c r="U120" s="81"/>
      <c r="V120" s="82"/>
      <c r="W120" s="81"/>
      <c r="X120" s="82"/>
      <c r="Y120" s="81"/>
      <c r="Z120" s="82"/>
      <c r="AA120" s="81"/>
      <c r="AB120" s="82"/>
      <c r="AC120" s="81"/>
      <c r="AD120" s="82"/>
      <c r="AE120" s="81"/>
      <c r="AF120" s="82"/>
      <c r="AG120" s="81"/>
      <c r="AH120" s="82"/>
      <c r="AI120" s="81"/>
      <c r="AJ120" s="82"/>
      <c r="AK120" s="81"/>
      <c r="AL120" s="82"/>
      <c r="AM120" s="81"/>
      <c r="AN120" s="82"/>
      <c r="AO120" s="81"/>
      <c r="AP120" s="82"/>
      <c r="AQ120" s="81"/>
      <c r="AR120" s="82"/>
      <c r="AS120" s="81"/>
      <c r="AT120" s="82"/>
      <c r="AU120" s="81"/>
      <c r="AV120" s="82"/>
      <c r="AW120" s="81"/>
      <c r="AX120" s="82"/>
      <c r="AY120" s="81"/>
      <c r="AZ120" s="82"/>
      <c r="BA120" s="81"/>
      <c r="BB120" s="82"/>
      <c r="BC120" s="81"/>
      <c r="BD120" s="82"/>
      <c r="BE120" s="81"/>
      <c r="BF120" s="82"/>
      <c r="BG120" s="81"/>
      <c r="BH120" s="82"/>
      <c r="BI120" s="81"/>
      <c r="BJ120" s="82"/>
      <c r="BK120" s="81"/>
      <c r="BL120" s="82"/>
      <c r="BM120" s="81"/>
      <c r="BN120" s="82"/>
      <c r="BO120" s="81"/>
      <c r="BP120" s="82"/>
      <c r="BQ120" s="81"/>
      <c r="BR120" s="82"/>
      <c r="BS120" s="81"/>
      <c r="BT120" s="82"/>
      <c r="BU120" s="81"/>
      <c r="BV120" s="82"/>
      <c r="BW120" s="81"/>
      <c r="BX120" s="82"/>
      <c r="BY120" s="81"/>
      <c r="BZ120" s="82"/>
      <c r="CA120" s="81"/>
      <c r="CB120" s="82"/>
      <c r="CC120" s="81"/>
      <c r="CD120" s="82"/>
      <c r="CE120" s="81"/>
      <c r="CF120" s="82"/>
      <c r="CG120" s="81"/>
      <c r="CH120" s="82"/>
      <c r="CI120" s="81"/>
      <c r="CJ120" s="82"/>
      <c r="CK120" s="81"/>
      <c r="CL120" s="82"/>
      <c r="CM120" s="81"/>
      <c r="CN120" s="82"/>
      <c r="CO120" s="81"/>
      <c r="CP120" s="82"/>
      <c r="CQ120" s="81"/>
      <c r="CR120" s="82"/>
      <c r="CS120" s="81"/>
      <c r="CT120" s="82"/>
      <c r="CU120" s="81"/>
      <c r="CV120" s="82"/>
      <c r="CW120" s="81"/>
      <c r="CX120" s="82"/>
      <c r="CY120" s="81"/>
      <c r="CZ120" s="82"/>
      <c r="DA120" s="81"/>
      <c r="DB120" s="82"/>
      <c r="DC120" s="81"/>
      <c r="DD120" s="82"/>
      <c r="DE120" s="81"/>
      <c r="DF120" s="82"/>
      <c r="DG120" s="81"/>
      <c r="DH120" s="82"/>
      <c r="DI120" s="81"/>
      <c r="DJ120" s="82"/>
      <c r="DK120" s="81"/>
      <c r="DL120" s="82"/>
      <c r="DM120" s="81"/>
      <c r="DN120" s="82"/>
      <c r="DO120" s="81"/>
      <c r="DP120" s="82"/>
      <c r="DQ120" s="81"/>
      <c r="DR120" s="82"/>
      <c r="DS120" s="81"/>
      <c r="DT120" s="82"/>
      <c r="DU120" s="81"/>
      <c r="DV120" s="82"/>
      <c r="DW120" s="81"/>
      <c r="DX120" s="82"/>
      <c r="DY120" s="81"/>
      <c r="DZ120" s="82"/>
      <c r="EA120" s="81"/>
      <c r="EB120" s="82"/>
      <c r="EC120" s="81"/>
      <c r="ED120" s="82"/>
      <c r="EE120" s="81"/>
      <c r="EF120" s="82"/>
      <c r="EG120" s="81"/>
      <c r="EH120" s="82"/>
      <c r="EI120" s="81"/>
      <c r="EJ120" s="82"/>
      <c r="EK120" s="81"/>
      <c r="EL120" s="82"/>
      <c r="EM120" s="81"/>
      <c r="EN120" s="82"/>
      <c r="EO120" s="81"/>
      <c r="EP120" s="82"/>
      <c r="EQ120" s="81"/>
      <c r="ER120" s="82"/>
      <c r="ES120" s="81"/>
      <c r="ET120" s="82"/>
      <c r="EU120" s="81"/>
      <c r="EV120" s="82"/>
      <c r="EW120" s="81"/>
      <c r="EX120" s="82"/>
      <c r="EY120" s="81"/>
      <c r="EZ120" s="82"/>
      <c r="FA120" s="81"/>
      <c r="FB120" s="82"/>
      <c r="FC120" s="81"/>
      <c r="FD120" s="82"/>
      <c r="FE120" s="81"/>
      <c r="FF120" s="82"/>
      <c r="FG120" s="81"/>
      <c r="FH120" s="82"/>
      <c r="FI120" s="81"/>
      <c r="FJ120" s="82"/>
      <c r="FK120" s="81"/>
      <c r="FL120" s="82"/>
      <c r="FM120" s="81"/>
      <c r="FN120" s="82"/>
      <c r="FO120" s="81"/>
      <c r="FP120" s="82"/>
      <c r="FQ120" s="81"/>
      <c r="FR120" s="82"/>
      <c r="FS120" s="81"/>
      <c r="FT120" s="82"/>
      <c r="FU120" s="81"/>
      <c r="FV120" s="82"/>
      <c r="FW120" s="81"/>
      <c r="FX120" s="82"/>
      <c r="FY120" s="81"/>
      <c r="FZ120" s="82"/>
      <c r="GA120" s="81"/>
      <c r="GB120" s="82"/>
      <c r="GC120" s="81"/>
      <c r="GD120" s="82"/>
      <c r="GE120" s="81"/>
      <c r="GF120" s="82"/>
      <c r="GG120" s="81"/>
      <c r="GH120" s="82"/>
      <c r="GI120" s="81"/>
      <c r="GJ120" s="82"/>
      <c r="GK120" s="81"/>
      <c r="GL120" s="82"/>
      <c r="GM120" s="81"/>
      <c r="GN120" s="82"/>
      <c r="GO120" s="81"/>
      <c r="GP120" s="82"/>
      <c r="GQ120" s="81"/>
      <c r="GR120" s="82"/>
      <c r="GS120" s="81"/>
      <c r="GT120" s="82"/>
      <c r="GU120" s="81"/>
      <c r="GV120" s="82"/>
      <c r="GW120" s="81"/>
      <c r="GX120" s="82"/>
      <c r="GY120" s="81"/>
      <c r="GZ120" s="82"/>
      <c r="HA120" s="81"/>
      <c r="HB120" s="82"/>
      <c r="HC120" s="81"/>
      <c r="HD120" s="82"/>
      <c r="HE120" s="81"/>
      <c r="HF120" s="82"/>
      <c r="HG120" s="81"/>
      <c r="HH120" s="82"/>
      <c r="HI120" s="81"/>
      <c r="HJ120" s="82"/>
      <c r="HK120" s="81"/>
      <c r="HL120" s="82"/>
      <c r="HM120" s="81"/>
      <c r="HN120" s="82"/>
      <c r="HO120" s="81"/>
      <c r="HP120" s="82"/>
      <c r="HQ120" s="81"/>
      <c r="HR120" s="82"/>
      <c r="HS120" s="81"/>
      <c r="HT120" s="82"/>
      <c r="HU120" s="81"/>
      <c r="HV120" s="82"/>
      <c r="HW120" s="81"/>
      <c r="HX120" s="82"/>
      <c r="HY120" s="81"/>
      <c r="HZ120" s="82"/>
      <c r="IA120" s="81"/>
      <c r="IB120" s="82"/>
      <c r="IC120" s="81"/>
      <c r="ID120" s="82"/>
      <c r="IE120" s="81"/>
      <c r="IF120" s="82"/>
      <c r="IG120" s="81"/>
      <c r="IH120" s="82"/>
      <c r="II120" s="81"/>
      <c r="IJ120" s="82"/>
      <c r="IK120" s="81"/>
      <c r="IL120" s="82"/>
      <c r="IM120" s="81"/>
      <c r="IN120" s="82"/>
      <c r="IO120" s="81"/>
      <c r="IP120" s="82"/>
      <c r="IQ120" s="81"/>
      <c r="IR120" s="82"/>
      <c r="IS120" s="81"/>
      <c r="IT120" s="82"/>
      <c r="IU120" s="81"/>
      <c r="IV120" s="82"/>
      <c r="IW120" s="81"/>
      <c r="IX120" s="82"/>
      <c r="IY120" s="81"/>
      <c r="IZ120" s="82"/>
      <c r="JA120" s="81"/>
      <c r="JB120" s="82"/>
      <c r="JC120" s="81"/>
      <c r="JD120" s="82"/>
      <c r="JE120" s="81"/>
      <c r="JF120" s="82"/>
      <c r="JG120" s="81"/>
      <c r="JH120" s="82"/>
      <c r="JI120" s="81"/>
      <c r="JJ120" s="82"/>
      <c r="JK120" s="81"/>
      <c r="JL120" s="82"/>
      <c r="JM120" s="81"/>
      <c r="JN120" s="82"/>
      <c r="JO120" s="81"/>
      <c r="JP120" s="82"/>
      <c r="JQ120" s="81"/>
      <c r="JR120" s="82"/>
      <c r="JS120" s="81"/>
      <c r="JT120" s="82"/>
      <c r="JU120" s="81"/>
      <c r="JV120" s="82"/>
      <c r="JW120" s="81"/>
      <c r="JX120" s="82"/>
      <c r="JY120" s="81"/>
      <c r="JZ120" s="82"/>
      <c r="KA120" s="81"/>
      <c r="KB120" s="82"/>
      <c r="KC120" s="81"/>
      <c r="KD120" s="82"/>
      <c r="KE120" s="81"/>
      <c r="KF120" s="82"/>
      <c r="KG120" s="81"/>
      <c r="KH120" s="82"/>
      <c r="KI120" s="81"/>
      <c r="KJ120" s="82"/>
      <c r="KK120" s="81"/>
      <c r="KL120" s="82"/>
      <c r="KM120" s="81"/>
      <c r="KN120" s="82"/>
      <c r="KO120" s="81"/>
      <c r="KP120" s="82"/>
      <c r="KQ120" s="81"/>
      <c r="KR120" s="82"/>
      <c r="KS120" s="81"/>
      <c r="KT120" s="82"/>
      <c r="KU120" s="81"/>
      <c r="KV120" s="82"/>
      <c r="KW120" s="81"/>
      <c r="KX120" s="82"/>
      <c r="KY120" s="81"/>
      <c r="KZ120" s="82"/>
      <c r="LA120" s="81"/>
      <c r="LB120" s="82"/>
      <c r="LC120" s="81"/>
      <c r="LD120" s="82"/>
      <c r="LE120" s="81"/>
      <c r="LF120" s="82"/>
      <c r="LG120" s="81"/>
      <c r="LH120" s="82"/>
      <c r="LI120" s="81"/>
      <c r="LJ120" s="82"/>
      <c r="LK120" s="81"/>
      <c r="LL120" s="82"/>
      <c r="LM120" s="81"/>
      <c r="LN120" s="82"/>
      <c r="LO120" s="81"/>
      <c r="LP120" s="82"/>
      <c r="LQ120" s="81"/>
      <c r="LR120" s="82"/>
      <c r="LS120" s="81"/>
      <c r="LT120" s="82"/>
      <c r="LU120" s="81"/>
      <c r="LV120" s="82"/>
      <c r="LW120" s="81"/>
      <c r="LX120" s="82"/>
      <c r="LY120" s="81"/>
      <c r="LZ120" s="82"/>
      <c r="MA120" s="81"/>
      <c r="MB120" s="82"/>
      <c r="MC120" s="81"/>
      <c r="MD120" s="82"/>
      <c r="ME120" s="81"/>
      <c r="MF120" s="82"/>
      <c r="MG120" s="81"/>
      <c r="MH120" s="82"/>
      <c r="MI120" s="81"/>
      <c r="MJ120" s="82"/>
      <c r="MK120" s="81"/>
      <c r="ML120" s="82"/>
      <c r="MM120" s="81"/>
      <c r="MN120" s="82"/>
      <c r="MO120" s="81"/>
      <c r="MP120" s="82"/>
      <c r="MQ120" s="81"/>
      <c r="MR120" s="82"/>
      <c r="MS120" s="81"/>
      <c r="MT120" s="82"/>
      <c r="MU120" s="81"/>
      <c r="MV120" s="82"/>
      <c r="MW120" s="81"/>
      <c r="MX120" s="82"/>
      <c r="MY120" s="81"/>
      <c r="MZ120" s="82"/>
      <c r="NA120" s="81"/>
      <c r="NB120" s="82"/>
      <c r="NC120" s="81"/>
      <c r="ND120" s="82"/>
      <c r="NE120" s="81"/>
      <c r="NF120" s="82"/>
      <c r="NG120" s="81"/>
      <c r="NH120" s="82"/>
      <c r="NI120" s="81"/>
      <c r="NJ120" s="82"/>
      <c r="NK120" s="81"/>
      <c r="NL120" s="82"/>
      <c r="NM120" s="81"/>
      <c r="NN120" s="82"/>
      <c r="NO120" s="81"/>
      <c r="NP120" s="82"/>
      <c r="NQ120" s="81"/>
      <c r="NR120" s="82"/>
      <c r="NS120" s="81"/>
      <c r="NT120" s="82"/>
      <c r="NU120" s="81"/>
      <c r="NV120" s="82"/>
      <c r="NW120" s="81"/>
      <c r="NX120" s="82"/>
      <c r="NY120" s="81"/>
      <c r="NZ120" s="82"/>
      <c r="OA120" s="81"/>
      <c r="OB120" s="82"/>
      <c r="OC120" s="81"/>
      <c r="OD120" s="82"/>
      <c r="OE120" s="81"/>
      <c r="OF120" s="82"/>
      <c r="OG120" s="81"/>
      <c r="OH120" s="82"/>
      <c r="OI120" s="81"/>
      <c r="OJ120" s="82"/>
      <c r="OK120" s="81"/>
      <c r="OL120" s="82"/>
      <c r="OM120" s="81"/>
      <c r="ON120" s="82"/>
      <c r="OO120" s="81"/>
      <c r="OP120" s="82"/>
      <c r="OQ120" s="81"/>
      <c r="OR120" s="82"/>
      <c r="OS120" s="81"/>
      <c r="OT120" s="82"/>
      <c r="OU120" s="81"/>
      <c r="OV120" s="82"/>
      <c r="OW120" s="81"/>
      <c r="OX120" s="82"/>
      <c r="OY120" s="81"/>
      <c r="OZ120" s="82"/>
      <c r="PA120" s="81"/>
      <c r="PB120" s="82"/>
      <c r="PC120" s="81"/>
      <c r="PD120" s="82"/>
      <c r="PE120" s="81"/>
      <c r="PF120" s="82"/>
      <c r="PG120" s="81"/>
      <c r="PH120" s="82"/>
      <c r="PI120" s="81"/>
      <c r="PJ120" s="82"/>
      <c r="PK120" s="81"/>
      <c r="PL120" s="82"/>
      <c r="PM120" s="81"/>
      <c r="PN120" s="82"/>
      <c r="PO120" s="81"/>
      <c r="PP120" s="82"/>
      <c r="PQ120" s="81"/>
      <c r="PR120" s="82"/>
      <c r="PS120" s="81"/>
      <c r="PT120" s="82"/>
      <c r="PU120" s="81"/>
      <c r="PV120" s="82"/>
      <c r="PW120" s="81"/>
      <c r="PX120" s="82"/>
      <c r="PY120" s="81"/>
      <c r="PZ120" s="82"/>
      <c r="QA120" s="81"/>
      <c r="QB120" s="82"/>
      <c r="QC120" s="81"/>
      <c r="QD120" s="82"/>
      <c r="QE120" s="81"/>
      <c r="QF120" s="82"/>
      <c r="QG120" s="81"/>
      <c r="QH120" s="82"/>
      <c r="QI120" s="81"/>
      <c r="QJ120" s="82"/>
      <c r="QK120" s="81"/>
      <c r="QL120" s="82"/>
      <c r="QM120" s="81"/>
      <c r="QN120" s="82"/>
      <c r="QO120" s="81"/>
      <c r="QP120" s="82"/>
      <c r="QQ120" s="81"/>
      <c r="QR120" s="82"/>
      <c r="QS120" s="81"/>
      <c r="QT120" s="82"/>
      <c r="QU120" s="81"/>
      <c r="QV120" s="82"/>
      <c r="QW120" s="81"/>
      <c r="QX120" s="82"/>
      <c r="QY120" s="81"/>
      <c r="QZ120" s="82"/>
      <c r="RA120" s="81"/>
      <c r="RB120" s="82"/>
      <c r="RC120" s="81"/>
      <c r="RD120" s="82"/>
      <c r="RE120" s="81"/>
      <c r="RF120" s="82"/>
      <c r="RG120" s="81"/>
      <c r="RH120" s="82"/>
      <c r="RI120" s="81"/>
      <c r="RJ120" s="82"/>
      <c r="RK120" s="81"/>
      <c r="RL120" s="82"/>
      <c r="RM120" s="81"/>
      <c r="RN120" s="82"/>
      <c r="RO120" s="81"/>
      <c r="RP120" s="82"/>
      <c r="RQ120" s="81"/>
      <c r="RR120" s="82"/>
      <c r="RS120" s="81"/>
      <c r="RT120" s="82"/>
      <c r="RU120" s="81"/>
      <c r="RV120" s="82"/>
      <c r="RW120" s="81"/>
      <c r="RX120" s="82"/>
      <c r="RY120" s="81"/>
      <c r="RZ120" s="82"/>
      <c r="SA120" s="81"/>
      <c r="SB120" s="82"/>
      <c r="SC120" s="81"/>
      <c r="SD120" s="82"/>
      <c r="SE120" s="81"/>
      <c r="SF120" s="82"/>
      <c r="SG120" s="81"/>
      <c r="SH120" s="82"/>
      <c r="SI120" s="81"/>
      <c r="SJ120" s="82"/>
      <c r="SK120" s="81"/>
      <c r="SL120" s="82"/>
      <c r="SM120" s="81"/>
      <c r="SN120" s="82"/>
      <c r="SO120" s="81"/>
      <c r="SP120" s="82"/>
      <c r="SQ120" s="81"/>
      <c r="SR120" s="82"/>
      <c r="SS120" s="81"/>
      <c r="ST120" s="82"/>
      <c r="SU120" s="81"/>
      <c r="SV120" s="82"/>
      <c r="SW120" s="81"/>
      <c r="SX120" s="82"/>
      <c r="SY120" s="81"/>
      <c r="SZ120" s="82"/>
      <c r="TA120" s="81"/>
      <c r="TB120" s="82"/>
      <c r="TC120" s="81"/>
      <c r="TD120" s="82"/>
      <c r="TE120" s="81"/>
      <c r="TF120" s="82"/>
      <c r="TG120" s="81"/>
      <c r="TH120" s="82"/>
      <c r="TI120" s="81"/>
      <c r="TJ120" s="82"/>
      <c r="TK120" s="81"/>
      <c r="TL120" s="82"/>
      <c r="TM120" s="81"/>
      <c r="TN120" s="82"/>
      <c r="TO120" s="81"/>
      <c r="TP120" s="82"/>
      <c r="TQ120" s="81"/>
      <c r="TR120" s="82"/>
      <c r="TS120" s="81"/>
      <c r="TT120" s="82"/>
      <c r="TU120" s="81"/>
      <c r="TV120" s="82"/>
      <c r="TW120" s="81"/>
      <c r="TX120" s="82"/>
      <c r="TY120" s="81"/>
      <c r="TZ120" s="82"/>
      <c r="UA120" s="81"/>
      <c r="UB120" s="82"/>
      <c r="UC120" s="81"/>
      <c r="UD120" s="82"/>
      <c r="UE120" s="81"/>
      <c r="UF120" s="82"/>
      <c r="UG120" s="81"/>
      <c r="UH120" s="82"/>
      <c r="UI120" s="81"/>
      <c r="UJ120" s="82"/>
      <c r="UK120" s="81"/>
      <c r="UL120" s="82"/>
      <c r="UM120" s="81"/>
      <c r="UN120" s="82"/>
      <c r="UO120" s="81"/>
      <c r="UP120" s="82"/>
      <c r="UQ120" s="81"/>
      <c r="UR120" s="82"/>
      <c r="US120" s="81"/>
      <c r="UT120" s="82"/>
      <c r="UU120" s="81"/>
      <c r="UV120" s="82"/>
      <c r="UW120" s="81"/>
      <c r="UX120" s="82"/>
      <c r="UY120" s="81"/>
      <c r="UZ120" s="82"/>
      <c r="VA120" s="81"/>
      <c r="VB120" s="82"/>
      <c r="VC120" s="81"/>
      <c r="VD120" s="82"/>
      <c r="VE120" s="81"/>
      <c r="VF120" s="82"/>
      <c r="VG120" s="81"/>
      <c r="VH120" s="82"/>
      <c r="VI120" s="81"/>
      <c r="VJ120" s="82"/>
      <c r="VK120" s="81"/>
      <c r="VL120" s="82"/>
      <c r="VM120" s="81"/>
      <c r="VN120" s="82"/>
      <c r="VO120" s="81"/>
      <c r="VP120" s="82"/>
      <c r="VQ120" s="81"/>
      <c r="VR120" s="82"/>
      <c r="VS120" s="81"/>
      <c r="VT120" s="82"/>
      <c r="VU120" s="81"/>
      <c r="VV120" s="82"/>
      <c r="VW120" s="81"/>
      <c r="VX120" s="82"/>
      <c r="VY120" s="81"/>
      <c r="VZ120" s="82"/>
      <c r="WA120" s="81"/>
      <c r="WB120" s="82"/>
      <c r="WC120" s="81"/>
      <c r="WD120" s="82"/>
      <c r="WE120" s="81"/>
      <c r="WF120" s="82"/>
      <c r="WG120" s="81"/>
      <c r="WH120" s="82"/>
      <c r="WI120" s="81"/>
      <c r="WJ120" s="82"/>
      <c r="WK120" s="81"/>
      <c r="WL120" s="82"/>
      <c r="WM120" s="81"/>
      <c r="WN120" s="82"/>
      <c r="WO120" s="81"/>
      <c r="WP120" s="82"/>
      <c r="WQ120" s="81"/>
      <c r="WR120" s="82"/>
      <c r="WS120" s="81"/>
      <c r="WT120" s="82"/>
      <c r="WU120" s="81"/>
      <c r="WV120" s="82"/>
      <c r="WW120" s="81"/>
      <c r="WX120" s="82"/>
      <c r="WY120" s="81"/>
      <c r="WZ120" s="82"/>
      <c r="XA120" s="81"/>
      <c r="XB120" s="82"/>
      <c r="XC120" s="81"/>
      <c r="XD120" s="82"/>
      <c r="XE120" s="81"/>
      <c r="XF120" s="82"/>
      <c r="XG120" s="81"/>
      <c r="XH120" s="82"/>
      <c r="XI120" s="81"/>
      <c r="XJ120" s="82"/>
      <c r="XK120" s="81"/>
      <c r="XL120" s="82"/>
      <c r="XM120" s="81"/>
      <c r="XN120" s="82"/>
      <c r="XO120" s="81"/>
      <c r="XP120" s="82"/>
      <c r="XQ120" s="81"/>
      <c r="XR120" s="82"/>
      <c r="XS120" s="81"/>
      <c r="XT120" s="82"/>
      <c r="XU120" s="81"/>
      <c r="XV120" s="82"/>
      <c r="XW120" s="81"/>
      <c r="XX120" s="82"/>
      <c r="XY120" s="81"/>
      <c r="XZ120" s="82"/>
      <c r="YA120" s="81"/>
      <c r="YB120" s="82"/>
      <c r="YC120" s="81"/>
      <c r="YD120" s="82"/>
      <c r="YE120" s="81"/>
      <c r="YF120" s="82"/>
      <c r="YG120" s="81"/>
      <c r="YH120" s="82"/>
      <c r="YI120" s="81"/>
      <c r="YJ120" s="82"/>
      <c r="YK120" s="81"/>
      <c r="YL120" s="82"/>
      <c r="YM120" s="81"/>
      <c r="YN120" s="82"/>
      <c r="YO120" s="81"/>
      <c r="YP120" s="82"/>
      <c r="YQ120" s="81"/>
      <c r="YR120" s="82"/>
      <c r="YS120" s="81"/>
      <c r="YT120" s="82"/>
      <c r="YU120" s="81"/>
      <c r="YV120" s="82"/>
      <c r="YW120" s="81"/>
      <c r="YX120" s="82"/>
      <c r="YY120" s="81"/>
      <c r="YZ120" s="82"/>
      <c r="ZA120" s="81"/>
      <c r="ZB120" s="82"/>
      <c r="ZC120" s="81"/>
      <c r="ZD120" s="82"/>
      <c r="ZE120" s="81"/>
      <c r="ZF120" s="82"/>
      <c r="ZG120" s="81"/>
      <c r="ZH120" s="82"/>
      <c r="ZI120" s="81"/>
      <c r="ZJ120" s="82"/>
      <c r="ZK120" s="81"/>
      <c r="ZL120" s="82"/>
      <c r="ZM120" s="81"/>
      <c r="ZN120" s="82"/>
      <c r="ZO120" s="81"/>
      <c r="ZP120" s="82"/>
      <c r="ZQ120" s="81"/>
      <c r="ZR120" s="82"/>
      <c r="ZS120" s="81"/>
      <c r="ZT120" s="82"/>
      <c r="ZU120" s="81"/>
      <c r="ZV120" s="82"/>
      <c r="ZW120" s="81"/>
      <c r="ZX120" s="82"/>
      <c r="ZY120" s="81"/>
      <c r="ZZ120" s="82"/>
      <c r="AAA120" s="81"/>
      <c r="AAB120" s="82"/>
      <c r="AAC120" s="81"/>
      <c r="AAD120" s="82"/>
      <c r="AAE120" s="81"/>
      <c r="AAF120" s="82"/>
      <c r="AAG120" s="81"/>
      <c r="AAH120" s="82"/>
      <c r="AAI120" s="81"/>
      <c r="AAJ120" s="82"/>
      <c r="AAK120" s="81"/>
      <c r="AAL120" s="82"/>
      <c r="AAM120" s="81"/>
      <c r="AAN120" s="82"/>
      <c r="AAO120" s="81"/>
      <c r="AAP120" s="82"/>
      <c r="AAQ120" s="81"/>
      <c r="AAR120" s="82"/>
      <c r="AAS120" s="81"/>
      <c r="AAT120" s="82"/>
      <c r="AAU120" s="81"/>
      <c r="AAV120" s="82"/>
      <c r="AAW120" s="81"/>
      <c r="AAX120" s="82"/>
      <c r="AAY120" s="81"/>
      <c r="AAZ120" s="82"/>
      <c r="ABA120" s="81"/>
      <c r="ABB120" s="82"/>
      <c r="ABC120" s="81"/>
      <c r="ABD120" s="82"/>
      <c r="ABE120" s="81"/>
      <c r="ABF120" s="82"/>
      <c r="ABG120" s="81"/>
      <c r="ABH120" s="82"/>
      <c r="ABI120" s="81"/>
      <c r="ABJ120" s="82"/>
      <c r="ABK120" s="81"/>
      <c r="ABL120" s="82"/>
      <c r="ABM120" s="81"/>
      <c r="ABN120" s="82"/>
      <c r="ABO120" s="81"/>
      <c r="ABP120" s="82"/>
      <c r="ABQ120" s="81"/>
      <c r="ABR120" s="82"/>
      <c r="ABS120" s="81"/>
      <c r="ABT120" s="82"/>
      <c r="ABU120" s="81"/>
      <c r="ABV120" s="82"/>
      <c r="ABW120" s="81"/>
      <c r="ABX120" s="82"/>
      <c r="ABY120" s="81"/>
      <c r="ABZ120" s="82"/>
      <c r="ACA120" s="81"/>
      <c r="ACB120" s="82"/>
      <c r="ACC120" s="81"/>
      <c r="ACD120" s="82"/>
      <c r="ACE120" s="81"/>
      <c r="ACF120" s="82"/>
      <c r="ACG120" s="81"/>
      <c r="ACH120" s="82"/>
      <c r="ACI120" s="81"/>
      <c r="ACJ120" s="82"/>
      <c r="ACK120" s="81"/>
      <c r="ACL120" s="82"/>
      <c r="ACM120" s="81"/>
      <c r="ACN120" s="82"/>
      <c r="ACO120" s="81"/>
      <c r="ACP120" s="82"/>
      <c r="ACQ120" s="81"/>
      <c r="ACR120" s="82"/>
      <c r="ACS120" s="81"/>
      <c r="ACT120" s="82"/>
      <c r="ACU120" s="81"/>
      <c r="ACV120" s="82"/>
      <c r="ACW120" s="81"/>
      <c r="ACX120" s="82"/>
      <c r="ACY120" s="81"/>
      <c r="ACZ120" s="82"/>
      <c r="ADA120" s="81"/>
      <c r="ADB120" s="82"/>
      <c r="ADC120" s="81"/>
      <c r="ADD120" s="82"/>
      <c r="ADE120" s="81"/>
      <c r="ADF120" s="82"/>
      <c r="ADG120" s="81"/>
      <c r="ADH120" s="82"/>
      <c r="ADI120" s="81"/>
      <c r="ADJ120" s="82"/>
      <c r="ADK120" s="81"/>
      <c r="ADL120" s="82"/>
      <c r="ADM120" s="81"/>
      <c r="ADN120" s="82"/>
      <c r="ADO120" s="81"/>
      <c r="ADP120" s="82"/>
      <c r="ADQ120" s="81"/>
      <c r="ADR120" s="82"/>
      <c r="ADS120" s="81"/>
      <c r="ADT120" s="82"/>
      <c r="ADU120" s="81"/>
      <c r="ADV120" s="82"/>
      <c r="ADW120" s="81"/>
      <c r="ADX120" s="82"/>
      <c r="ADY120" s="81"/>
      <c r="ADZ120" s="82"/>
      <c r="AEA120" s="81"/>
      <c r="AEB120" s="82"/>
      <c r="AEC120" s="81"/>
      <c r="AED120" s="82"/>
      <c r="AEE120" s="81"/>
      <c r="AEF120" s="82"/>
      <c r="AEG120" s="81"/>
      <c r="AEH120" s="82"/>
      <c r="AEI120" s="81"/>
      <c r="AEJ120" s="82"/>
      <c r="AEK120" s="81"/>
      <c r="AEL120" s="82"/>
      <c r="AEM120" s="81"/>
      <c r="AEN120" s="82"/>
      <c r="AEO120" s="81"/>
      <c r="AEP120" s="82"/>
      <c r="AEQ120" s="81"/>
      <c r="AER120" s="82"/>
      <c r="AES120" s="81"/>
      <c r="AET120" s="82"/>
      <c r="AEU120" s="81"/>
      <c r="AEV120" s="82"/>
      <c r="AEW120" s="81"/>
      <c r="AEX120" s="82"/>
      <c r="AEY120" s="81"/>
      <c r="AEZ120" s="82"/>
      <c r="AFA120" s="81"/>
      <c r="AFB120" s="82"/>
      <c r="AFC120" s="81"/>
      <c r="AFD120" s="82"/>
      <c r="AFE120" s="81"/>
      <c r="AFF120" s="82"/>
      <c r="AFG120" s="81"/>
      <c r="AFH120" s="82"/>
      <c r="AFI120" s="81"/>
      <c r="AFJ120" s="82"/>
      <c r="AFK120" s="81"/>
      <c r="AFL120" s="82"/>
      <c r="AFM120" s="81"/>
      <c r="AFN120" s="82"/>
      <c r="AFO120" s="81"/>
      <c r="AFP120" s="82"/>
      <c r="AFQ120" s="81"/>
      <c r="AFR120" s="82"/>
      <c r="AFS120" s="81"/>
      <c r="AFT120" s="82"/>
      <c r="AFU120" s="81"/>
      <c r="AFV120" s="82"/>
      <c r="AFW120" s="81"/>
      <c r="AFX120" s="82"/>
      <c r="AFY120" s="81"/>
      <c r="AFZ120" s="82"/>
      <c r="AGA120" s="81"/>
      <c r="AGB120" s="82"/>
      <c r="AGC120" s="81"/>
      <c r="AGD120" s="82"/>
      <c r="AGE120" s="81"/>
      <c r="AGF120" s="82"/>
      <c r="AGG120" s="81"/>
      <c r="AGH120" s="82"/>
      <c r="AGI120" s="81"/>
      <c r="AGJ120" s="82"/>
      <c r="AGK120" s="81"/>
      <c r="AGL120" s="82"/>
      <c r="AGM120" s="81"/>
      <c r="AGN120" s="82"/>
      <c r="AGO120" s="81"/>
      <c r="AGP120" s="82"/>
      <c r="AGQ120" s="81"/>
      <c r="AGR120" s="82"/>
      <c r="AGS120" s="81"/>
      <c r="AGT120" s="82"/>
      <c r="AGU120" s="81"/>
      <c r="AGV120" s="82"/>
      <c r="AGW120" s="81"/>
      <c r="AGX120" s="82"/>
      <c r="AGY120" s="81"/>
      <c r="AGZ120" s="82"/>
      <c r="AHA120" s="81"/>
      <c r="AHB120" s="82"/>
      <c r="AHC120" s="81"/>
      <c r="AHD120" s="82"/>
      <c r="AHE120" s="81"/>
      <c r="AHF120" s="82"/>
      <c r="AHG120" s="81"/>
      <c r="AHH120" s="82"/>
      <c r="AHI120" s="81"/>
      <c r="AHJ120" s="82"/>
      <c r="AHK120" s="81"/>
      <c r="AHL120" s="82"/>
      <c r="AHM120" s="81"/>
      <c r="AHN120" s="82"/>
      <c r="AHO120" s="81"/>
      <c r="AHP120" s="82"/>
      <c r="AHQ120" s="81"/>
      <c r="AHR120" s="82"/>
      <c r="AHS120" s="81"/>
      <c r="AHT120" s="82"/>
      <c r="AHU120" s="81"/>
      <c r="AHV120" s="82"/>
      <c r="AHW120" s="81"/>
      <c r="AHX120" s="82"/>
      <c r="AHY120" s="81"/>
      <c r="AHZ120" s="82"/>
      <c r="AIA120" s="81"/>
      <c r="AIB120" s="82"/>
      <c r="AIC120" s="81"/>
      <c r="AID120" s="82"/>
      <c r="AIE120" s="81"/>
      <c r="AIF120" s="82"/>
      <c r="AIG120" s="81"/>
      <c r="AIH120" s="82"/>
      <c r="AII120" s="81"/>
      <c r="AIJ120" s="82"/>
      <c r="AIK120" s="81"/>
      <c r="AIL120" s="82"/>
      <c r="AIM120" s="81"/>
      <c r="AIN120" s="82"/>
      <c r="AIO120" s="81"/>
      <c r="AIP120" s="82"/>
      <c r="AIQ120" s="81"/>
      <c r="AIR120" s="82"/>
      <c r="AIS120" s="81"/>
      <c r="AIT120" s="82"/>
      <c r="AIU120" s="81"/>
      <c r="AIV120" s="82"/>
      <c r="AIW120" s="81"/>
      <c r="AIX120" s="82"/>
      <c r="AIY120" s="81"/>
      <c r="AIZ120" s="82"/>
      <c r="AJA120" s="81"/>
      <c r="AJB120" s="82"/>
      <c r="AJC120" s="81"/>
      <c r="AJD120" s="82"/>
      <c r="AJE120" s="81"/>
      <c r="AJF120" s="82"/>
      <c r="AJG120" s="81"/>
      <c r="AJH120" s="82"/>
      <c r="AJI120" s="81"/>
      <c r="AJJ120" s="82"/>
      <c r="AJK120" s="81"/>
      <c r="AJL120" s="82"/>
      <c r="AJM120" s="81"/>
      <c r="AJN120" s="82"/>
      <c r="AJO120" s="81"/>
      <c r="AJP120" s="82"/>
      <c r="AJQ120" s="81"/>
      <c r="AJR120" s="82"/>
      <c r="AJS120" s="81"/>
      <c r="AJT120" s="82"/>
      <c r="AJU120" s="81"/>
      <c r="AJV120" s="82"/>
      <c r="AJW120" s="81"/>
      <c r="AJX120" s="82"/>
      <c r="AJY120" s="81"/>
      <c r="AJZ120" s="82"/>
      <c r="AKA120" s="81"/>
      <c r="AKB120" s="82"/>
      <c r="AKC120" s="81"/>
      <c r="AKD120" s="82"/>
      <c r="AKE120" s="81"/>
      <c r="AKF120" s="82"/>
      <c r="AKG120" s="81"/>
      <c r="AKH120" s="82"/>
      <c r="AKI120" s="81"/>
      <c r="AKJ120" s="82"/>
      <c r="AKK120" s="81"/>
      <c r="AKL120" s="82"/>
      <c r="AKM120" s="81"/>
      <c r="AKN120" s="82"/>
      <c r="AKO120" s="81"/>
      <c r="AKP120" s="82"/>
      <c r="AKQ120" s="81"/>
      <c r="AKR120" s="82"/>
      <c r="AKS120" s="81"/>
      <c r="AKT120" s="82"/>
      <c r="AKU120" s="81"/>
      <c r="AKV120" s="82"/>
      <c r="AKW120" s="81"/>
      <c r="AKX120" s="82"/>
      <c r="AKY120" s="81"/>
      <c r="AKZ120" s="82"/>
      <c r="ALA120" s="81"/>
      <c r="ALB120" s="82"/>
      <c r="ALC120" s="81"/>
      <c r="ALD120" s="82"/>
      <c r="ALE120" s="81"/>
      <c r="ALF120" s="82"/>
      <c r="ALG120" s="81"/>
      <c r="ALH120" s="82"/>
      <c r="ALI120" s="81"/>
      <c r="ALJ120" s="82"/>
      <c r="ALK120" s="81"/>
      <c r="ALL120" s="82"/>
      <c r="ALM120" s="81"/>
      <c r="ALN120" s="82"/>
      <c r="ALO120" s="81"/>
      <c r="ALP120" s="82"/>
      <c r="ALQ120" s="81"/>
      <c r="ALR120" s="82"/>
      <c r="ALS120" s="81"/>
      <c r="ALT120" s="82"/>
      <c r="ALU120" s="81"/>
      <c r="ALV120" s="82"/>
      <c r="ALW120" s="81"/>
      <c r="ALX120" s="82"/>
      <c r="ALY120" s="81"/>
      <c r="ALZ120" s="82"/>
      <c r="AMA120" s="81"/>
      <c r="AMB120" s="82"/>
      <c r="AMC120" s="81"/>
      <c r="AMD120" s="82"/>
      <c r="AME120" s="81"/>
      <c r="AMF120" s="82"/>
      <c r="AMG120" s="81"/>
      <c r="AMH120" s="82"/>
      <c r="AMI120" s="81"/>
      <c r="AMJ120" s="82"/>
      <c r="AMK120" s="81"/>
      <c r="AML120" s="82"/>
      <c r="AMM120" s="81"/>
      <c r="AMN120" s="82"/>
      <c r="AMO120" s="81"/>
      <c r="AMP120" s="82"/>
      <c r="AMQ120" s="81"/>
      <c r="AMR120" s="82"/>
      <c r="AMS120" s="81"/>
      <c r="AMT120" s="82"/>
      <c r="AMU120" s="81"/>
      <c r="AMV120" s="82"/>
      <c r="AMW120" s="81"/>
      <c r="AMX120" s="82"/>
      <c r="AMY120" s="81"/>
      <c r="AMZ120" s="82"/>
      <c r="ANA120" s="81"/>
      <c r="ANB120" s="82"/>
      <c r="ANC120" s="81"/>
      <c r="AND120" s="82"/>
      <c r="ANE120" s="81"/>
      <c r="ANF120" s="82"/>
      <c r="ANG120" s="81"/>
      <c r="ANH120" s="82"/>
      <c r="ANI120" s="81"/>
      <c r="ANJ120" s="82"/>
      <c r="ANK120" s="81"/>
      <c r="ANL120" s="82"/>
      <c r="ANM120" s="81"/>
      <c r="ANN120" s="82"/>
      <c r="ANO120" s="81"/>
      <c r="ANP120" s="82"/>
      <c r="ANQ120" s="81"/>
      <c r="ANR120" s="82"/>
      <c r="ANS120" s="81"/>
      <c r="ANT120" s="82"/>
      <c r="ANU120" s="81"/>
      <c r="ANV120" s="82"/>
      <c r="ANW120" s="81"/>
      <c r="ANX120" s="82"/>
      <c r="ANY120" s="81"/>
      <c r="ANZ120" s="82"/>
      <c r="AOA120" s="81"/>
      <c r="AOB120" s="82"/>
      <c r="AOC120" s="81"/>
      <c r="AOD120" s="82"/>
      <c r="AOE120" s="81"/>
      <c r="AOF120" s="82"/>
      <c r="AOG120" s="81"/>
      <c r="AOH120" s="82"/>
      <c r="AOI120" s="81"/>
      <c r="AOJ120" s="82"/>
      <c r="AOK120" s="81"/>
      <c r="AOL120" s="82"/>
      <c r="AOM120" s="81"/>
      <c r="AON120" s="82"/>
      <c r="AOO120" s="81"/>
      <c r="AOP120" s="82"/>
      <c r="AOQ120" s="81"/>
      <c r="AOR120" s="82"/>
      <c r="AOS120" s="81"/>
      <c r="AOT120" s="82"/>
      <c r="AOU120" s="81"/>
      <c r="AOV120" s="82"/>
      <c r="AOW120" s="81"/>
      <c r="AOX120" s="82"/>
      <c r="AOY120" s="81"/>
      <c r="AOZ120" s="82"/>
      <c r="APA120" s="81"/>
      <c r="APB120" s="82"/>
      <c r="APC120" s="81"/>
      <c r="APD120" s="82"/>
      <c r="APE120" s="81"/>
      <c r="APF120" s="82"/>
      <c r="APG120" s="81"/>
      <c r="APH120" s="82"/>
      <c r="API120" s="81"/>
      <c r="APJ120" s="82"/>
      <c r="APK120" s="81"/>
      <c r="APL120" s="82"/>
      <c r="APM120" s="81"/>
      <c r="APN120" s="82"/>
      <c r="APO120" s="81"/>
      <c r="APP120" s="82"/>
      <c r="APQ120" s="81"/>
      <c r="APR120" s="82"/>
      <c r="APS120" s="81"/>
      <c r="APT120" s="82"/>
      <c r="APU120" s="81"/>
      <c r="APV120" s="82"/>
      <c r="APW120" s="81"/>
      <c r="APX120" s="82"/>
      <c r="APY120" s="81"/>
      <c r="APZ120" s="82"/>
      <c r="AQA120" s="81"/>
      <c r="AQB120" s="82"/>
      <c r="AQC120" s="81"/>
      <c r="AQD120" s="82"/>
      <c r="AQE120" s="81"/>
      <c r="AQF120" s="82"/>
      <c r="AQG120" s="81"/>
      <c r="AQH120" s="82"/>
      <c r="AQI120" s="81"/>
      <c r="AQJ120" s="82"/>
      <c r="AQK120" s="81"/>
      <c r="AQL120" s="82"/>
      <c r="AQM120" s="81"/>
      <c r="AQN120" s="82"/>
      <c r="AQO120" s="81"/>
      <c r="AQP120" s="82"/>
      <c r="AQQ120" s="81"/>
      <c r="AQR120" s="82"/>
      <c r="AQS120" s="81"/>
      <c r="AQT120" s="82"/>
      <c r="AQU120" s="81"/>
      <c r="AQV120" s="82"/>
      <c r="AQW120" s="81"/>
      <c r="AQX120" s="82"/>
      <c r="AQY120" s="81"/>
      <c r="AQZ120" s="82"/>
      <c r="ARA120" s="81"/>
      <c r="ARB120" s="82"/>
      <c r="ARC120" s="81"/>
      <c r="ARD120" s="82"/>
      <c r="ARE120" s="81"/>
      <c r="ARF120" s="82"/>
      <c r="ARG120" s="81"/>
      <c r="ARH120" s="82"/>
      <c r="ARI120" s="81"/>
      <c r="ARJ120" s="82"/>
      <c r="ARK120" s="81"/>
      <c r="ARL120" s="82"/>
      <c r="ARM120" s="81"/>
      <c r="ARN120" s="82"/>
      <c r="ARO120" s="81"/>
      <c r="ARP120" s="82"/>
      <c r="ARQ120" s="81"/>
      <c r="ARR120" s="82"/>
      <c r="ARS120" s="81"/>
      <c r="ART120" s="82"/>
      <c r="ARU120" s="81"/>
      <c r="ARV120" s="82"/>
      <c r="ARW120" s="81"/>
      <c r="ARX120" s="82"/>
      <c r="ARY120" s="81"/>
      <c r="ARZ120" s="82"/>
      <c r="ASA120" s="81"/>
      <c r="ASB120" s="82"/>
      <c r="ASC120" s="81"/>
      <c r="ASD120" s="82"/>
      <c r="ASE120" s="81"/>
      <c r="ASF120" s="82"/>
      <c r="ASG120" s="81"/>
      <c r="ASH120" s="82"/>
      <c r="ASI120" s="81"/>
      <c r="ASJ120" s="82"/>
      <c r="ASK120" s="81"/>
      <c r="ASL120" s="82"/>
      <c r="ASM120" s="81"/>
      <c r="ASN120" s="82"/>
      <c r="ASO120" s="81"/>
      <c r="ASP120" s="82"/>
      <c r="ASQ120" s="81"/>
      <c r="ASR120" s="82"/>
      <c r="ASS120" s="81"/>
      <c r="AST120" s="82"/>
      <c r="ASU120" s="81"/>
      <c r="ASV120" s="82"/>
      <c r="ASW120" s="81"/>
      <c r="ASX120" s="82"/>
      <c r="ASY120" s="81"/>
      <c r="ASZ120" s="82"/>
      <c r="ATA120" s="81"/>
      <c r="ATB120" s="82"/>
      <c r="ATC120" s="81"/>
      <c r="ATD120" s="82"/>
      <c r="ATE120" s="81"/>
      <c r="ATF120" s="82"/>
      <c r="ATG120" s="81"/>
      <c r="ATH120" s="82"/>
      <c r="ATI120" s="81"/>
      <c r="ATJ120" s="82"/>
      <c r="ATK120" s="81"/>
      <c r="ATL120" s="82"/>
      <c r="ATM120" s="81"/>
      <c r="ATN120" s="82"/>
      <c r="ATO120" s="81"/>
      <c r="ATP120" s="82"/>
      <c r="ATQ120" s="81"/>
      <c r="ATR120" s="82"/>
      <c r="ATS120" s="81"/>
      <c r="ATT120" s="82"/>
      <c r="ATU120" s="81"/>
      <c r="ATV120" s="82"/>
      <c r="ATW120" s="81"/>
      <c r="ATX120" s="82"/>
      <c r="ATY120" s="81"/>
      <c r="ATZ120" s="82"/>
      <c r="AUA120" s="81"/>
      <c r="AUB120" s="82"/>
      <c r="AUC120" s="81"/>
      <c r="AUD120" s="82"/>
      <c r="AUE120" s="81"/>
      <c r="AUF120" s="82"/>
      <c r="AUG120" s="81"/>
      <c r="AUH120" s="82"/>
      <c r="AUI120" s="81"/>
      <c r="AUJ120" s="82"/>
      <c r="AUK120" s="81"/>
      <c r="AUL120" s="82"/>
      <c r="AUM120" s="81"/>
      <c r="AUN120" s="82"/>
      <c r="AUO120" s="81"/>
      <c r="AUP120" s="82"/>
      <c r="AUQ120" s="81"/>
      <c r="AUR120" s="82"/>
      <c r="AUS120" s="81"/>
      <c r="AUT120" s="82"/>
      <c r="AUU120" s="81"/>
      <c r="AUV120" s="82"/>
      <c r="AUW120" s="81"/>
      <c r="AUX120" s="82"/>
      <c r="AUY120" s="81"/>
      <c r="AUZ120" s="82"/>
      <c r="AVA120" s="81"/>
      <c r="AVB120" s="82"/>
      <c r="AVC120" s="81"/>
      <c r="AVD120" s="82"/>
      <c r="AVE120" s="81"/>
      <c r="AVF120" s="82"/>
      <c r="AVG120" s="81"/>
      <c r="AVH120" s="82"/>
      <c r="AVI120" s="81"/>
      <c r="AVJ120" s="82"/>
      <c r="AVK120" s="81"/>
      <c r="AVL120" s="82"/>
      <c r="AVM120" s="81"/>
      <c r="AVN120" s="82"/>
      <c r="AVO120" s="81"/>
      <c r="AVP120" s="82"/>
      <c r="AVQ120" s="81"/>
      <c r="AVR120" s="82"/>
      <c r="AVS120" s="81"/>
      <c r="AVT120" s="82"/>
      <c r="AVU120" s="81"/>
      <c r="AVV120" s="82"/>
      <c r="AVW120" s="81"/>
      <c r="AVX120" s="82"/>
      <c r="AVY120" s="81"/>
      <c r="AVZ120" s="82"/>
      <c r="AWA120" s="81"/>
      <c r="AWB120" s="82"/>
      <c r="AWC120" s="81"/>
      <c r="AWD120" s="82"/>
      <c r="AWE120" s="81"/>
      <c r="AWF120" s="82"/>
      <c r="AWG120" s="81"/>
      <c r="AWH120" s="82"/>
      <c r="AWI120" s="81"/>
      <c r="AWJ120" s="82"/>
      <c r="AWK120" s="81"/>
      <c r="AWL120" s="82"/>
      <c r="AWM120" s="81"/>
      <c r="AWN120" s="82"/>
      <c r="AWO120" s="81"/>
      <c r="AWP120" s="82"/>
      <c r="AWQ120" s="81"/>
      <c r="AWR120" s="82"/>
      <c r="AWS120" s="81"/>
      <c r="AWT120" s="82"/>
      <c r="AWU120" s="81"/>
      <c r="AWV120" s="82"/>
      <c r="AWW120" s="81"/>
      <c r="AWX120" s="82"/>
      <c r="AWY120" s="81"/>
      <c r="AWZ120" s="82"/>
      <c r="AXA120" s="81"/>
      <c r="AXB120" s="82"/>
      <c r="AXC120" s="81"/>
      <c r="AXD120" s="82"/>
      <c r="AXE120" s="81"/>
      <c r="AXF120" s="82"/>
      <c r="AXG120" s="81"/>
      <c r="AXH120" s="82"/>
      <c r="AXI120" s="81"/>
      <c r="AXJ120" s="82"/>
      <c r="AXK120" s="81"/>
      <c r="AXL120" s="82"/>
      <c r="AXM120" s="81"/>
      <c r="AXN120" s="82"/>
      <c r="AXO120" s="81"/>
      <c r="AXP120" s="82"/>
      <c r="AXQ120" s="81"/>
      <c r="AXR120" s="82"/>
      <c r="AXS120" s="81"/>
      <c r="AXT120" s="82"/>
      <c r="AXU120" s="81"/>
      <c r="AXV120" s="82"/>
      <c r="AXW120" s="81"/>
      <c r="AXX120" s="82"/>
      <c r="AXY120" s="81"/>
      <c r="AXZ120" s="82"/>
      <c r="AYA120" s="81"/>
      <c r="AYB120" s="82"/>
      <c r="AYC120" s="81"/>
      <c r="AYD120" s="82"/>
      <c r="AYE120" s="81"/>
      <c r="AYF120" s="82"/>
      <c r="AYG120" s="81"/>
      <c r="AYH120" s="82"/>
      <c r="AYI120" s="81"/>
      <c r="AYJ120" s="82"/>
      <c r="AYK120" s="81"/>
      <c r="AYL120" s="82"/>
      <c r="AYM120" s="81"/>
      <c r="AYN120" s="82"/>
      <c r="AYO120" s="81"/>
      <c r="AYP120" s="82"/>
      <c r="AYQ120" s="81"/>
      <c r="AYR120" s="82"/>
      <c r="AYS120" s="81"/>
      <c r="AYT120" s="82"/>
      <c r="AYU120" s="81"/>
      <c r="AYV120" s="82"/>
      <c r="AYW120" s="81"/>
      <c r="AYX120" s="82"/>
      <c r="AYY120" s="81"/>
      <c r="AYZ120" s="82"/>
      <c r="AZA120" s="81"/>
      <c r="AZB120" s="82"/>
      <c r="AZC120" s="81"/>
      <c r="AZD120" s="82"/>
      <c r="AZE120" s="81"/>
      <c r="AZF120" s="82"/>
      <c r="AZG120" s="81"/>
      <c r="AZH120" s="82"/>
      <c r="AZI120" s="81"/>
      <c r="AZJ120" s="82"/>
      <c r="AZK120" s="81"/>
      <c r="AZL120" s="82"/>
      <c r="AZM120" s="81"/>
      <c r="AZN120" s="82"/>
      <c r="AZO120" s="81"/>
      <c r="AZP120" s="82"/>
      <c r="AZQ120" s="81"/>
      <c r="AZR120" s="82"/>
      <c r="AZS120" s="81"/>
      <c r="AZT120" s="82"/>
      <c r="AZU120" s="81"/>
      <c r="AZV120" s="82"/>
      <c r="AZW120" s="81"/>
      <c r="AZX120" s="82"/>
      <c r="AZY120" s="81"/>
      <c r="AZZ120" s="82"/>
      <c r="BAA120" s="81"/>
      <c r="BAB120" s="82"/>
      <c r="BAC120" s="81"/>
      <c r="BAD120" s="82"/>
      <c r="BAE120" s="81"/>
      <c r="BAF120" s="82"/>
      <c r="BAG120" s="81"/>
      <c r="BAH120" s="82"/>
      <c r="BAI120" s="81"/>
      <c r="BAJ120" s="82"/>
      <c r="BAK120" s="81"/>
      <c r="BAL120" s="82"/>
      <c r="BAM120" s="81"/>
      <c r="BAN120" s="82"/>
      <c r="BAO120" s="81"/>
      <c r="BAP120" s="82"/>
      <c r="BAQ120" s="81"/>
      <c r="BAR120" s="82"/>
      <c r="BAS120" s="81"/>
      <c r="BAT120" s="82"/>
      <c r="BAU120" s="81"/>
      <c r="BAV120" s="82"/>
      <c r="BAW120" s="81"/>
      <c r="BAX120" s="82"/>
      <c r="BAY120" s="81"/>
      <c r="BAZ120" s="82"/>
      <c r="BBA120" s="81"/>
      <c r="BBB120" s="82"/>
      <c r="BBC120" s="81"/>
      <c r="BBD120" s="82"/>
      <c r="BBE120" s="81"/>
      <c r="BBF120" s="82"/>
      <c r="BBG120" s="81"/>
      <c r="BBH120" s="82"/>
      <c r="BBI120" s="81"/>
      <c r="BBJ120" s="82"/>
      <c r="BBK120" s="81"/>
      <c r="BBL120" s="82"/>
      <c r="BBM120" s="81"/>
      <c r="BBN120" s="82"/>
      <c r="BBO120" s="81"/>
      <c r="BBP120" s="82"/>
      <c r="BBQ120" s="81"/>
      <c r="BBR120" s="82"/>
      <c r="BBS120" s="81"/>
      <c r="BBT120" s="82"/>
      <c r="BBU120" s="81"/>
      <c r="BBV120" s="82"/>
      <c r="BBW120" s="81"/>
      <c r="BBX120" s="82"/>
      <c r="BBY120" s="81"/>
      <c r="BBZ120" s="82"/>
      <c r="BCA120" s="81"/>
      <c r="BCB120" s="82"/>
      <c r="BCC120" s="81"/>
      <c r="BCD120" s="82"/>
      <c r="BCE120" s="81"/>
      <c r="BCF120" s="82"/>
      <c r="BCG120" s="81"/>
      <c r="BCH120" s="82"/>
      <c r="BCI120" s="81"/>
      <c r="BCJ120" s="82"/>
      <c r="BCK120" s="81"/>
      <c r="BCL120" s="82"/>
      <c r="BCM120" s="81"/>
      <c r="BCN120" s="82"/>
      <c r="BCO120" s="81"/>
      <c r="BCP120" s="82"/>
      <c r="BCQ120" s="81"/>
      <c r="BCR120" s="82"/>
      <c r="BCS120" s="81"/>
      <c r="BCT120" s="82"/>
      <c r="BCU120" s="81"/>
      <c r="BCV120" s="82"/>
      <c r="BCW120" s="81"/>
      <c r="BCX120" s="82"/>
      <c r="BCY120" s="81"/>
      <c r="BCZ120" s="82"/>
      <c r="BDA120" s="81"/>
      <c r="BDB120" s="82"/>
      <c r="BDC120" s="81"/>
      <c r="BDD120" s="82"/>
      <c r="BDE120" s="81"/>
      <c r="BDF120" s="82"/>
      <c r="BDG120" s="81"/>
      <c r="BDH120" s="82"/>
      <c r="BDI120" s="81"/>
      <c r="BDJ120" s="82"/>
      <c r="BDK120" s="81"/>
      <c r="BDL120" s="82"/>
      <c r="BDM120" s="81"/>
      <c r="BDN120" s="82"/>
      <c r="BDO120" s="81"/>
      <c r="BDP120" s="82"/>
      <c r="BDQ120" s="81"/>
      <c r="BDR120" s="82"/>
      <c r="BDS120" s="81"/>
      <c r="BDT120" s="82"/>
      <c r="BDU120" s="81"/>
      <c r="BDV120" s="82"/>
      <c r="BDW120" s="81"/>
      <c r="BDX120" s="82"/>
      <c r="BDY120" s="81"/>
      <c r="BDZ120" s="82"/>
      <c r="BEA120" s="81"/>
      <c r="BEB120" s="82"/>
      <c r="BEC120" s="81"/>
      <c r="BED120" s="82"/>
      <c r="BEE120" s="81"/>
      <c r="BEF120" s="82"/>
      <c r="BEG120" s="81"/>
      <c r="BEH120" s="82"/>
      <c r="BEI120" s="81"/>
      <c r="BEJ120" s="82"/>
      <c r="BEK120" s="81"/>
      <c r="BEL120" s="82"/>
      <c r="BEM120" s="81"/>
      <c r="BEN120" s="82"/>
      <c r="BEO120" s="81"/>
      <c r="BEP120" s="82"/>
      <c r="BEQ120" s="81"/>
      <c r="BER120" s="82"/>
      <c r="BES120" s="81"/>
      <c r="BET120" s="82"/>
      <c r="BEU120" s="81"/>
      <c r="BEV120" s="82"/>
      <c r="BEW120" s="81"/>
      <c r="BEX120" s="82"/>
      <c r="BEY120" s="81"/>
      <c r="BEZ120" s="82"/>
      <c r="BFA120" s="81"/>
      <c r="BFB120" s="82"/>
      <c r="BFC120" s="81"/>
      <c r="BFD120" s="82"/>
      <c r="BFE120" s="81"/>
      <c r="BFF120" s="82"/>
      <c r="BFG120" s="81"/>
      <c r="BFH120" s="82"/>
      <c r="BFI120" s="81"/>
      <c r="BFJ120" s="82"/>
      <c r="BFK120" s="81"/>
      <c r="BFL120" s="82"/>
      <c r="BFM120" s="81"/>
      <c r="BFN120" s="82"/>
      <c r="BFO120" s="81"/>
      <c r="BFP120" s="82"/>
      <c r="BFQ120" s="81"/>
      <c r="BFR120" s="82"/>
      <c r="BFS120" s="81"/>
      <c r="BFT120" s="82"/>
      <c r="BFU120" s="81"/>
      <c r="BFV120" s="82"/>
      <c r="BFW120" s="81"/>
      <c r="BFX120" s="82"/>
      <c r="BFY120" s="81"/>
      <c r="BFZ120" s="82"/>
      <c r="BGA120" s="81"/>
      <c r="BGB120" s="82"/>
      <c r="BGC120" s="81"/>
      <c r="BGD120" s="82"/>
      <c r="BGE120" s="81"/>
      <c r="BGF120" s="82"/>
      <c r="BGG120" s="81"/>
      <c r="BGH120" s="82"/>
      <c r="BGI120" s="81"/>
      <c r="BGJ120" s="82"/>
      <c r="BGK120" s="81"/>
      <c r="BGL120" s="82"/>
      <c r="BGM120" s="81"/>
      <c r="BGN120" s="82"/>
      <c r="BGO120" s="81"/>
      <c r="BGP120" s="82"/>
      <c r="BGQ120" s="81"/>
      <c r="BGR120" s="82"/>
      <c r="BGS120" s="81"/>
      <c r="BGT120" s="82"/>
      <c r="BGU120" s="81"/>
      <c r="BGV120" s="82"/>
      <c r="BGW120" s="81"/>
      <c r="BGX120" s="82"/>
      <c r="BGY120" s="81"/>
      <c r="BGZ120" s="82"/>
      <c r="BHA120" s="81"/>
      <c r="BHB120" s="82"/>
      <c r="BHC120" s="81"/>
      <c r="BHD120" s="82"/>
      <c r="BHE120" s="81"/>
      <c r="BHF120" s="82"/>
      <c r="BHG120" s="81"/>
      <c r="BHH120" s="82"/>
      <c r="BHI120" s="81"/>
      <c r="BHJ120" s="82"/>
      <c r="BHK120" s="81"/>
      <c r="BHL120" s="82"/>
      <c r="BHM120" s="81"/>
      <c r="BHN120" s="82"/>
      <c r="BHO120" s="81"/>
      <c r="BHP120" s="82"/>
      <c r="BHQ120" s="81"/>
      <c r="BHR120" s="82"/>
      <c r="BHS120" s="81"/>
      <c r="BHT120" s="82"/>
      <c r="BHU120" s="81"/>
      <c r="BHV120" s="82"/>
      <c r="BHW120" s="81"/>
      <c r="BHX120" s="82"/>
      <c r="BHY120" s="81"/>
      <c r="BHZ120" s="82"/>
      <c r="BIA120" s="81"/>
      <c r="BIB120" s="82"/>
      <c r="BIC120" s="81"/>
      <c r="BID120" s="82"/>
      <c r="BIE120" s="81"/>
      <c r="BIF120" s="82"/>
      <c r="BIG120" s="81"/>
      <c r="BIH120" s="82"/>
      <c r="BII120" s="81"/>
      <c r="BIJ120" s="82"/>
      <c r="BIK120" s="81"/>
      <c r="BIL120" s="82"/>
      <c r="BIM120" s="81"/>
      <c r="BIN120" s="82"/>
      <c r="BIO120" s="81"/>
      <c r="BIP120" s="82"/>
      <c r="BIQ120" s="81"/>
      <c r="BIR120" s="82"/>
      <c r="BIS120" s="81"/>
      <c r="BIT120" s="82"/>
      <c r="BIU120" s="81"/>
      <c r="BIV120" s="82"/>
      <c r="BIW120" s="81"/>
      <c r="BIX120" s="82"/>
      <c r="BIY120" s="81"/>
      <c r="BIZ120" s="82"/>
      <c r="BJA120" s="81"/>
      <c r="BJB120" s="82"/>
      <c r="BJC120" s="81"/>
      <c r="BJD120" s="82"/>
      <c r="BJE120" s="81"/>
      <c r="BJF120" s="82"/>
      <c r="BJG120" s="81"/>
      <c r="BJH120" s="82"/>
      <c r="BJI120" s="81"/>
      <c r="BJJ120" s="82"/>
      <c r="BJK120" s="81"/>
      <c r="BJL120" s="82"/>
      <c r="BJM120" s="81"/>
      <c r="BJN120" s="82"/>
      <c r="BJO120" s="81"/>
      <c r="BJP120" s="82"/>
      <c r="BJQ120" s="81"/>
      <c r="BJR120" s="82"/>
      <c r="BJS120" s="81"/>
      <c r="BJT120" s="82"/>
      <c r="BJU120" s="81"/>
      <c r="BJV120" s="82"/>
      <c r="BJW120" s="81"/>
      <c r="BJX120" s="82"/>
      <c r="BJY120" s="81"/>
      <c r="BJZ120" s="82"/>
      <c r="BKA120" s="81"/>
      <c r="BKB120" s="82"/>
      <c r="BKC120" s="81"/>
      <c r="BKD120" s="82"/>
      <c r="BKE120" s="81"/>
      <c r="BKF120" s="82"/>
      <c r="BKG120" s="81"/>
      <c r="BKH120" s="82"/>
      <c r="BKI120" s="81"/>
      <c r="BKJ120" s="82"/>
      <c r="BKK120" s="81"/>
      <c r="BKL120" s="82"/>
      <c r="BKM120" s="81"/>
      <c r="BKN120" s="82"/>
      <c r="BKO120" s="81"/>
      <c r="BKP120" s="82"/>
      <c r="BKQ120" s="81"/>
      <c r="BKR120" s="82"/>
      <c r="BKS120" s="81"/>
      <c r="BKT120" s="82"/>
      <c r="BKU120" s="81"/>
      <c r="BKV120" s="82"/>
      <c r="BKW120" s="81"/>
      <c r="BKX120" s="82"/>
      <c r="BKY120" s="81"/>
      <c r="BKZ120" s="82"/>
      <c r="BLA120" s="81"/>
      <c r="BLB120" s="82"/>
      <c r="BLC120" s="81"/>
      <c r="BLD120" s="82"/>
      <c r="BLE120" s="81"/>
      <c r="BLF120" s="82"/>
      <c r="BLG120" s="81"/>
      <c r="BLH120" s="82"/>
      <c r="BLI120" s="81"/>
      <c r="BLJ120" s="82"/>
      <c r="BLK120" s="81"/>
      <c r="BLL120" s="82"/>
      <c r="BLM120" s="81"/>
      <c r="BLN120" s="82"/>
      <c r="BLO120" s="81"/>
      <c r="BLP120" s="82"/>
      <c r="BLQ120" s="81"/>
      <c r="BLR120" s="82"/>
      <c r="BLS120" s="81"/>
      <c r="BLT120" s="82"/>
      <c r="BLU120" s="81"/>
      <c r="BLV120" s="82"/>
      <c r="BLW120" s="81"/>
      <c r="BLX120" s="82"/>
      <c r="BLY120" s="81"/>
      <c r="BLZ120" s="82"/>
      <c r="BMA120" s="81"/>
      <c r="BMB120" s="82"/>
      <c r="BMC120" s="81"/>
      <c r="BMD120" s="82"/>
      <c r="BME120" s="81"/>
      <c r="BMF120" s="82"/>
      <c r="BMG120" s="81"/>
      <c r="BMH120" s="82"/>
      <c r="BMI120" s="81"/>
      <c r="BMJ120" s="82"/>
      <c r="BMK120" s="81"/>
      <c r="BML120" s="82"/>
      <c r="BMM120" s="81"/>
      <c r="BMN120" s="82"/>
      <c r="BMO120" s="81"/>
      <c r="BMP120" s="82"/>
      <c r="BMQ120" s="81"/>
      <c r="BMR120" s="82"/>
      <c r="BMS120" s="81"/>
      <c r="BMT120" s="82"/>
      <c r="BMU120" s="81"/>
      <c r="BMV120" s="82"/>
      <c r="BMW120" s="81"/>
      <c r="BMX120" s="82"/>
      <c r="BMY120" s="81"/>
      <c r="BMZ120" s="82"/>
      <c r="BNA120" s="81"/>
      <c r="BNB120" s="82"/>
      <c r="BNC120" s="81"/>
      <c r="BND120" s="82"/>
      <c r="BNE120" s="81"/>
      <c r="BNF120" s="82"/>
      <c r="BNG120" s="81"/>
      <c r="BNH120" s="82"/>
      <c r="BNI120" s="81"/>
      <c r="BNJ120" s="82"/>
      <c r="BNK120" s="81"/>
      <c r="BNL120" s="82"/>
      <c r="BNM120" s="81"/>
      <c r="BNN120" s="82"/>
      <c r="BNO120" s="81"/>
      <c r="BNP120" s="82"/>
      <c r="BNQ120" s="81"/>
      <c r="BNR120" s="82"/>
      <c r="BNS120" s="81"/>
      <c r="BNT120" s="82"/>
      <c r="BNU120" s="81"/>
      <c r="BNV120" s="82"/>
      <c r="BNW120" s="81"/>
      <c r="BNX120" s="82"/>
      <c r="BNY120" s="81"/>
      <c r="BNZ120" s="82"/>
      <c r="BOA120" s="81"/>
      <c r="BOB120" s="82"/>
      <c r="BOC120" s="81"/>
      <c r="BOD120" s="82"/>
      <c r="BOE120" s="81"/>
      <c r="BOF120" s="82"/>
      <c r="BOG120" s="81"/>
      <c r="BOH120" s="82"/>
      <c r="BOI120" s="81"/>
      <c r="BOJ120" s="82"/>
      <c r="BOK120" s="81"/>
      <c r="BOL120" s="82"/>
      <c r="BOM120" s="81"/>
      <c r="BON120" s="82"/>
      <c r="BOO120" s="81"/>
      <c r="BOP120" s="82"/>
      <c r="BOQ120" s="81"/>
      <c r="BOR120" s="82"/>
      <c r="BOS120" s="81"/>
      <c r="BOT120" s="82"/>
      <c r="BOU120" s="81"/>
      <c r="BOV120" s="82"/>
      <c r="BOW120" s="81"/>
      <c r="BOX120" s="82"/>
      <c r="BOY120" s="81"/>
      <c r="BOZ120" s="82"/>
      <c r="BPA120" s="81"/>
      <c r="BPB120" s="82"/>
      <c r="BPC120" s="81"/>
      <c r="BPD120" s="82"/>
      <c r="BPE120" s="81"/>
      <c r="BPF120" s="82"/>
      <c r="BPG120" s="81"/>
      <c r="BPH120" s="82"/>
      <c r="BPI120" s="81"/>
      <c r="BPJ120" s="82"/>
      <c r="BPK120" s="81"/>
      <c r="BPL120" s="82"/>
      <c r="BPM120" s="81"/>
      <c r="BPN120" s="82"/>
      <c r="BPO120" s="81"/>
      <c r="BPP120" s="82"/>
      <c r="BPQ120" s="81"/>
      <c r="BPR120" s="82"/>
      <c r="BPS120" s="81"/>
      <c r="BPT120" s="82"/>
      <c r="BPU120" s="81"/>
      <c r="BPV120" s="82"/>
      <c r="BPW120" s="81"/>
      <c r="BPX120" s="82"/>
      <c r="BPY120" s="81"/>
      <c r="BPZ120" s="82"/>
      <c r="BQA120" s="81"/>
      <c r="BQB120" s="82"/>
      <c r="BQC120" s="81"/>
      <c r="BQD120" s="82"/>
      <c r="BQE120" s="81"/>
      <c r="BQF120" s="82"/>
      <c r="BQG120" s="81"/>
      <c r="BQH120" s="82"/>
      <c r="BQI120" s="81"/>
      <c r="BQJ120" s="82"/>
      <c r="BQK120" s="81"/>
      <c r="BQL120" s="82"/>
      <c r="BQM120" s="81"/>
      <c r="BQN120" s="82"/>
      <c r="BQO120" s="81"/>
      <c r="BQP120" s="82"/>
      <c r="BQQ120" s="81"/>
      <c r="BQR120" s="82"/>
      <c r="BQS120" s="81"/>
      <c r="BQT120" s="82"/>
      <c r="BQU120" s="81"/>
      <c r="BQV120" s="82"/>
      <c r="BQW120" s="81"/>
      <c r="BQX120" s="82"/>
      <c r="BQY120" s="81"/>
      <c r="BQZ120" s="82"/>
      <c r="BRA120" s="81"/>
      <c r="BRB120" s="82"/>
      <c r="BRC120" s="81"/>
      <c r="BRD120" s="82"/>
      <c r="BRE120" s="81"/>
      <c r="BRF120" s="82"/>
      <c r="BRG120" s="81"/>
      <c r="BRH120" s="82"/>
      <c r="BRI120" s="81"/>
      <c r="BRJ120" s="82"/>
      <c r="BRK120" s="81"/>
      <c r="BRL120" s="82"/>
      <c r="BRM120" s="81"/>
      <c r="BRN120" s="82"/>
      <c r="BRO120" s="81"/>
      <c r="BRP120" s="82"/>
      <c r="BRQ120" s="81"/>
      <c r="BRR120" s="82"/>
      <c r="BRS120" s="81"/>
      <c r="BRT120" s="82"/>
      <c r="BRU120" s="81"/>
      <c r="BRV120" s="82"/>
      <c r="BRW120" s="81"/>
      <c r="BRX120" s="82"/>
      <c r="BRY120" s="81"/>
      <c r="BRZ120" s="82"/>
      <c r="BSA120" s="81"/>
      <c r="BSB120" s="82"/>
      <c r="BSC120" s="81"/>
      <c r="BSD120" s="82"/>
      <c r="BSE120" s="81"/>
      <c r="BSF120" s="82"/>
      <c r="BSG120" s="81"/>
      <c r="BSH120" s="82"/>
      <c r="BSI120" s="81"/>
      <c r="BSJ120" s="82"/>
      <c r="BSK120" s="81"/>
      <c r="BSL120" s="82"/>
      <c r="BSM120" s="81"/>
      <c r="BSN120" s="82"/>
      <c r="BSO120" s="81"/>
      <c r="BSP120" s="82"/>
      <c r="BSQ120" s="81"/>
      <c r="BSR120" s="82"/>
      <c r="BSS120" s="81"/>
      <c r="BST120" s="82"/>
      <c r="BSU120" s="81"/>
      <c r="BSV120" s="82"/>
      <c r="BSW120" s="81"/>
      <c r="BSX120" s="82"/>
      <c r="BSY120" s="81"/>
      <c r="BSZ120" s="82"/>
      <c r="BTA120" s="81"/>
      <c r="BTB120" s="82"/>
      <c r="BTC120" s="81"/>
      <c r="BTD120" s="82"/>
      <c r="BTE120" s="81"/>
      <c r="BTF120" s="82"/>
      <c r="BTG120" s="81"/>
      <c r="BTH120" s="82"/>
      <c r="BTI120" s="81"/>
      <c r="BTJ120" s="82"/>
      <c r="BTK120" s="81"/>
      <c r="BTL120" s="82"/>
      <c r="BTM120" s="81"/>
      <c r="BTN120" s="82"/>
      <c r="BTO120" s="81"/>
      <c r="BTP120" s="82"/>
      <c r="BTQ120" s="81"/>
      <c r="BTR120" s="82"/>
      <c r="BTS120" s="81"/>
      <c r="BTT120" s="82"/>
      <c r="BTU120" s="81"/>
      <c r="BTV120" s="82"/>
      <c r="BTW120" s="81"/>
      <c r="BTX120" s="82"/>
      <c r="BTY120" s="81"/>
      <c r="BTZ120" s="82"/>
      <c r="BUA120" s="81"/>
      <c r="BUB120" s="82"/>
      <c r="BUC120" s="81"/>
      <c r="BUD120" s="82"/>
      <c r="BUE120" s="81"/>
      <c r="BUF120" s="82"/>
      <c r="BUG120" s="81"/>
      <c r="BUH120" s="82"/>
      <c r="BUI120" s="81"/>
      <c r="BUJ120" s="82"/>
      <c r="BUK120" s="81"/>
      <c r="BUL120" s="82"/>
      <c r="BUM120" s="81"/>
      <c r="BUN120" s="82"/>
      <c r="BUO120" s="81"/>
      <c r="BUP120" s="82"/>
      <c r="BUQ120" s="81"/>
      <c r="BUR120" s="82"/>
      <c r="BUS120" s="81"/>
      <c r="BUT120" s="82"/>
      <c r="BUU120" s="81"/>
      <c r="BUV120" s="82"/>
      <c r="BUW120" s="81"/>
      <c r="BUX120" s="82"/>
      <c r="BUY120" s="81"/>
      <c r="BUZ120" s="82"/>
      <c r="BVA120" s="81"/>
      <c r="BVB120" s="82"/>
      <c r="BVC120" s="81"/>
      <c r="BVD120" s="82"/>
      <c r="BVE120" s="81"/>
      <c r="BVF120" s="82"/>
      <c r="BVG120" s="81"/>
      <c r="BVH120" s="82"/>
      <c r="BVI120" s="81"/>
      <c r="BVJ120" s="82"/>
      <c r="BVK120" s="81"/>
      <c r="BVL120" s="82"/>
      <c r="BVM120" s="81"/>
      <c r="BVN120" s="82"/>
      <c r="BVO120" s="81"/>
      <c r="BVP120" s="82"/>
      <c r="BVQ120" s="81"/>
      <c r="BVR120" s="82"/>
      <c r="BVS120" s="81"/>
      <c r="BVT120" s="82"/>
      <c r="BVU120" s="81"/>
      <c r="BVV120" s="82"/>
      <c r="BVW120" s="81"/>
      <c r="BVX120" s="82"/>
      <c r="BVY120" s="81"/>
      <c r="BVZ120" s="82"/>
      <c r="BWA120" s="81"/>
      <c r="BWB120" s="82"/>
      <c r="BWC120" s="81"/>
      <c r="BWD120" s="82"/>
      <c r="BWE120" s="81"/>
      <c r="BWF120" s="82"/>
      <c r="BWG120" s="81"/>
      <c r="BWH120" s="82"/>
      <c r="BWI120" s="81"/>
      <c r="BWJ120" s="82"/>
      <c r="BWK120" s="81"/>
      <c r="BWL120" s="82"/>
      <c r="BWM120" s="81"/>
      <c r="BWN120" s="82"/>
      <c r="BWO120" s="81"/>
      <c r="BWP120" s="82"/>
      <c r="BWQ120" s="81"/>
      <c r="BWR120" s="82"/>
      <c r="BWS120" s="81"/>
      <c r="BWT120" s="82"/>
      <c r="BWU120" s="81"/>
      <c r="BWV120" s="82"/>
      <c r="BWW120" s="81"/>
      <c r="BWX120" s="82"/>
      <c r="BWY120" s="81"/>
      <c r="BWZ120" s="82"/>
      <c r="BXA120" s="81"/>
      <c r="BXB120" s="82"/>
      <c r="BXC120" s="81"/>
      <c r="BXD120" s="82"/>
      <c r="BXE120" s="81"/>
      <c r="BXF120" s="82"/>
      <c r="BXG120" s="81"/>
      <c r="BXH120" s="82"/>
      <c r="BXI120" s="81"/>
      <c r="BXJ120" s="82"/>
      <c r="BXK120" s="81"/>
      <c r="BXL120" s="82"/>
      <c r="BXM120" s="81"/>
      <c r="BXN120" s="82"/>
      <c r="BXO120" s="81"/>
      <c r="BXP120" s="82"/>
      <c r="BXQ120" s="81"/>
      <c r="BXR120" s="82"/>
      <c r="BXS120" s="81"/>
      <c r="BXT120" s="82"/>
      <c r="BXU120" s="81"/>
      <c r="BXV120" s="82"/>
      <c r="BXW120" s="81"/>
      <c r="BXX120" s="82"/>
      <c r="BXY120" s="81"/>
      <c r="BXZ120" s="82"/>
      <c r="BYA120" s="81"/>
      <c r="BYB120" s="82"/>
      <c r="BYC120" s="81"/>
      <c r="BYD120" s="82"/>
      <c r="BYE120" s="81"/>
      <c r="BYF120" s="82"/>
      <c r="BYG120" s="81"/>
      <c r="BYH120" s="82"/>
      <c r="BYI120" s="81"/>
      <c r="BYJ120" s="82"/>
      <c r="BYK120" s="81"/>
      <c r="BYL120" s="82"/>
      <c r="BYM120" s="81"/>
      <c r="BYN120" s="82"/>
      <c r="BYO120" s="81"/>
      <c r="BYP120" s="82"/>
      <c r="BYQ120" s="81"/>
      <c r="BYR120" s="82"/>
      <c r="BYS120" s="81"/>
      <c r="BYT120" s="82"/>
      <c r="BYU120" s="81"/>
      <c r="BYV120" s="82"/>
      <c r="BYW120" s="81"/>
      <c r="BYX120" s="82"/>
      <c r="BYY120" s="81"/>
      <c r="BYZ120" s="82"/>
      <c r="BZA120" s="81"/>
      <c r="BZB120" s="82"/>
      <c r="BZC120" s="81"/>
      <c r="BZD120" s="82"/>
      <c r="BZE120" s="81"/>
      <c r="BZF120" s="82"/>
      <c r="BZG120" s="81"/>
      <c r="BZH120" s="82"/>
      <c r="BZI120" s="81"/>
      <c r="BZJ120" s="82"/>
      <c r="BZK120" s="81"/>
      <c r="BZL120" s="82"/>
      <c r="BZM120" s="81"/>
      <c r="BZN120" s="82"/>
      <c r="BZO120" s="81"/>
      <c r="BZP120" s="82"/>
      <c r="BZQ120" s="81"/>
      <c r="BZR120" s="82"/>
      <c r="BZS120" s="81"/>
      <c r="BZT120" s="82"/>
      <c r="BZU120" s="81"/>
      <c r="BZV120" s="82"/>
      <c r="BZW120" s="81"/>
      <c r="BZX120" s="82"/>
      <c r="BZY120" s="81"/>
      <c r="BZZ120" s="82"/>
      <c r="CAA120" s="81"/>
      <c r="CAB120" s="82"/>
      <c r="CAC120" s="81"/>
      <c r="CAD120" s="82"/>
      <c r="CAE120" s="81"/>
      <c r="CAF120" s="82"/>
      <c r="CAG120" s="81"/>
      <c r="CAH120" s="82"/>
      <c r="CAI120" s="81"/>
      <c r="CAJ120" s="82"/>
      <c r="CAK120" s="81"/>
      <c r="CAL120" s="82"/>
      <c r="CAM120" s="81"/>
      <c r="CAN120" s="82"/>
      <c r="CAO120" s="81"/>
      <c r="CAP120" s="82"/>
      <c r="CAQ120" s="81"/>
      <c r="CAR120" s="82"/>
      <c r="CAS120" s="81"/>
      <c r="CAT120" s="82"/>
      <c r="CAU120" s="81"/>
      <c r="CAV120" s="82"/>
      <c r="CAW120" s="81"/>
      <c r="CAX120" s="82"/>
      <c r="CAY120" s="81"/>
      <c r="CAZ120" s="82"/>
      <c r="CBA120" s="81"/>
      <c r="CBB120" s="82"/>
      <c r="CBC120" s="81"/>
      <c r="CBD120" s="82"/>
      <c r="CBE120" s="81"/>
      <c r="CBF120" s="82"/>
      <c r="CBG120" s="81"/>
      <c r="CBH120" s="82"/>
      <c r="CBI120" s="81"/>
      <c r="CBJ120" s="82"/>
      <c r="CBK120" s="81"/>
      <c r="CBL120" s="82"/>
      <c r="CBM120" s="81"/>
      <c r="CBN120" s="82"/>
      <c r="CBO120" s="81"/>
      <c r="CBP120" s="82"/>
      <c r="CBQ120" s="81"/>
      <c r="CBR120" s="82"/>
      <c r="CBS120" s="81"/>
      <c r="CBT120" s="82"/>
      <c r="CBU120" s="81"/>
      <c r="CBV120" s="82"/>
      <c r="CBW120" s="81"/>
      <c r="CBX120" s="82"/>
      <c r="CBY120" s="81"/>
      <c r="CBZ120" s="82"/>
      <c r="CCA120" s="81"/>
      <c r="CCB120" s="82"/>
      <c r="CCC120" s="81"/>
      <c r="CCD120" s="82"/>
      <c r="CCE120" s="81"/>
      <c r="CCF120" s="82"/>
      <c r="CCG120" s="81"/>
      <c r="CCH120" s="82"/>
      <c r="CCI120" s="81"/>
      <c r="CCJ120" s="82"/>
      <c r="CCK120" s="81"/>
      <c r="CCL120" s="82"/>
      <c r="CCM120" s="81"/>
      <c r="CCN120" s="82"/>
      <c r="CCO120" s="81"/>
      <c r="CCP120" s="82"/>
      <c r="CCQ120" s="81"/>
      <c r="CCR120" s="82"/>
      <c r="CCS120" s="81"/>
      <c r="CCT120" s="82"/>
      <c r="CCU120" s="81"/>
      <c r="CCV120" s="82"/>
      <c r="CCW120" s="81"/>
      <c r="CCX120" s="82"/>
      <c r="CCY120" s="81"/>
      <c r="CCZ120" s="82"/>
      <c r="CDA120" s="81"/>
      <c r="CDB120" s="82"/>
      <c r="CDC120" s="81"/>
      <c r="CDD120" s="82"/>
      <c r="CDE120" s="81"/>
      <c r="CDF120" s="82"/>
      <c r="CDG120" s="81"/>
      <c r="CDH120" s="82"/>
      <c r="CDI120" s="81"/>
      <c r="CDJ120" s="82"/>
      <c r="CDK120" s="81"/>
      <c r="CDL120" s="82"/>
      <c r="CDM120" s="81"/>
      <c r="CDN120" s="82"/>
      <c r="CDO120" s="81"/>
      <c r="CDP120" s="82"/>
      <c r="CDQ120" s="81"/>
      <c r="CDR120" s="82"/>
      <c r="CDS120" s="81"/>
      <c r="CDT120" s="82"/>
      <c r="CDU120" s="81"/>
      <c r="CDV120" s="82"/>
      <c r="CDW120" s="81"/>
      <c r="CDX120" s="82"/>
      <c r="CDY120" s="81"/>
      <c r="CDZ120" s="82"/>
      <c r="CEA120" s="81"/>
      <c r="CEB120" s="82"/>
      <c r="CEC120" s="81"/>
      <c r="CED120" s="82"/>
      <c r="CEE120" s="81"/>
      <c r="CEF120" s="82"/>
      <c r="CEG120" s="81"/>
      <c r="CEH120" s="82"/>
      <c r="CEI120" s="81"/>
      <c r="CEJ120" s="82"/>
      <c r="CEK120" s="81"/>
      <c r="CEL120" s="82"/>
      <c r="CEM120" s="81"/>
      <c r="CEN120" s="82"/>
      <c r="CEO120" s="81"/>
      <c r="CEP120" s="82"/>
      <c r="CEQ120" s="81"/>
      <c r="CER120" s="82"/>
      <c r="CES120" s="81"/>
      <c r="CET120" s="82"/>
      <c r="CEU120" s="81"/>
      <c r="CEV120" s="82"/>
      <c r="CEW120" s="81"/>
      <c r="CEX120" s="82"/>
      <c r="CEY120" s="81"/>
      <c r="CEZ120" s="82"/>
      <c r="CFA120" s="81"/>
      <c r="CFB120" s="82"/>
      <c r="CFC120" s="81"/>
      <c r="CFD120" s="82"/>
      <c r="CFE120" s="81"/>
      <c r="CFF120" s="82"/>
      <c r="CFG120" s="81"/>
      <c r="CFH120" s="82"/>
      <c r="CFI120" s="81"/>
      <c r="CFJ120" s="82"/>
      <c r="CFK120" s="81"/>
      <c r="CFL120" s="82"/>
      <c r="CFM120" s="81"/>
      <c r="CFN120" s="82"/>
      <c r="CFO120" s="81"/>
      <c r="CFP120" s="82"/>
      <c r="CFQ120" s="81"/>
      <c r="CFR120" s="82"/>
      <c r="CFS120" s="81"/>
      <c r="CFT120" s="82"/>
      <c r="CFU120" s="81"/>
      <c r="CFV120" s="82"/>
      <c r="CFW120" s="81"/>
      <c r="CFX120" s="82"/>
      <c r="CFY120" s="81"/>
      <c r="CFZ120" s="82"/>
      <c r="CGA120" s="81"/>
      <c r="CGB120" s="82"/>
      <c r="CGC120" s="81"/>
      <c r="CGD120" s="82"/>
      <c r="CGE120" s="81"/>
      <c r="CGF120" s="82"/>
      <c r="CGG120" s="81"/>
      <c r="CGH120" s="82"/>
      <c r="CGI120" s="81"/>
      <c r="CGJ120" s="82"/>
      <c r="CGK120" s="81"/>
      <c r="CGL120" s="82"/>
      <c r="CGM120" s="81"/>
      <c r="CGN120" s="82"/>
      <c r="CGO120" s="81"/>
      <c r="CGP120" s="82"/>
      <c r="CGQ120" s="81"/>
      <c r="CGR120" s="82"/>
      <c r="CGS120" s="81"/>
      <c r="CGT120" s="82"/>
      <c r="CGU120" s="81"/>
      <c r="CGV120" s="82"/>
      <c r="CGW120" s="81"/>
      <c r="CGX120" s="82"/>
      <c r="CGY120" s="81"/>
      <c r="CGZ120" s="82"/>
      <c r="CHA120" s="81"/>
      <c r="CHB120" s="82"/>
      <c r="CHC120" s="81"/>
      <c r="CHD120" s="82"/>
      <c r="CHE120" s="81"/>
      <c r="CHF120" s="82"/>
      <c r="CHG120" s="81"/>
      <c r="CHH120" s="82"/>
      <c r="CHI120" s="81"/>
      <c r="CHJ120" s="82"/>
      <c r="CHK120" s="81"/>
      <c r="CHL120" s="82"/>
      <c r="CHM120" s="81"/>
      <c r="CHN120" s="82"/>
      <c r="CHO120" s="81"/>
      <c r="CHP120" s="82"/>
      <c r="CHQ120" s="81"/>
      <c r="CHR120" s="82"/>
      <c r="CHS120" s="81"/>
      <c r="CHT120" s="82"/>
      <c r="CHU120" s="81"/>
      <c r="CHV120" s="82"/>
      <c r="CHW120" s="81"/>
      <c r="CHX120" s="82"/>
      <c r="CHY120" s="81"/>
      <c r="CHZ120" s="82"/>
      <c r="CIA120" s="81"/>
      <c r="CIB120" s="82"/>
      <c r="CIC120" s="81"/>
      <c r="CID120" s="82"/>
      <c r="CIE120" s="81"/>
      <c r="CIF120" s="82"/>
      <c r="CIG120" s="81"/>
      <c r="CIH120" s="82"/>
      <c r="CII120" s="81"/>
      <c r="CIJ120" s="82"/>
      <c r="CIK120" s="81"/>
      <c r="CIL120" s="82"/>
      <c r="CIM120" s="81"/>
      <c r="CIN120" s="82"/>
      <c r="CIO120" s="81"/>
      <c r="CIP120" s="82"/>
      <c r="CIQ120" s="81"/>
      <c r="CIR120" s="82"/>
      <c r="CIS120" s="81"/>
      <c r="CIT120" s="82"/>
      <c r="CIU120" s="81"/>
      <c r="CIV120" s="82"/>
      <c r="CIW120" s="81"/>
      <c r="CIX120" s="82"/>
      <c r="CIY120" s="81"/>
      <c r="CIZ120" s="82"/>
      <c r="CJA120" s="81"/>
      <c r="CJB120" s="82"/>
      <c r="CJC120" s="81"/>
      <c r="CJD120" s="82"/>
      <c r="CJE120" s="81"/>
      <c r="CJF120" s="82"/>
      <c r="CJG120" s="81"/>
      <c r="CJH120" s="82"/>
      <c r="CJI120" s="81"/>
      <c r="CJJ120" s="82"/>
      <c r="CJK120" s="81"/>
      <c r="CJL120" s="82"/>
      <c r="CJM120" s="81"/>
      <c r="CJN120" s="82"/>
      <c r="CJO120" s="81"/>
      <c r="CJP120" s="82"/>
      <c r="CJQ120" s="81"/>
      <c r="CJR120" s="82"/>
      <c r="CJS120" s="81"/>
      <c r="CJT120" s="82"/>
      <c r="CJU120" s="81"/>
      <c r="CJV120" s="82"/>
      <c r="CJW120" s="81"/>
      <c r="CJX120" s="82"/>
      <c r="CJY120" s="81"/>
      <c r="CJZ120" s="82"/>
      <c r="CKA120" s="81"/>
      <c r="CKB120" s="82"/>
      <c r="CKC120" s="81"/>
      <c r="CKD120" s="82"/>
      <c r="CKE120" s="81"/>
      <c r="CKF120" s="82"/>
      <c r="CKG120" s="81"/>
      <c r="CKH120" s="82"/>
      <c r="CKI120" s="81"/>
      <c r="CKJ120" s="82"/>
      <c r="CKK120" s="81"/>
      <c r="CKL120" s="82"/>
      <c r="CKM120" s="81"/>
      <c r="CKN120" s="82"/>
      <c r="CKO120" s="81"/>
      <c r="CKP120" s="82"/>
      <c r="CKQ120" s="81"/>
      <c r="CKR120" s="82"/>
      <c r="CKS120" s="81"/>
      <c r="CKT120" s="82"/>
      <c r="CKU120" s="81"/>
      <c r="CKV120" s="82"/>
      <c r="CKW120" s="81"/>
      <c r="CKX120" s="82"/>
      <c r="CKY120" s="81"/>
      <c r="CKZ120" s="82"/>
      <c r="CLA120" s="81"/>
      <c r="CLB120" s="82"/>
      <c r="CLC120" s="81"/>
      <c r="CLD120" s="82"/>
      <c r="CLE120" s="81"/>
      <c r="CLF120" s="82"/>
      <c r="CLG120" s="81"/>
      <c r="CLH120" s="82"/>
      <c r="CLI120" s="81"/>
      <c r="CLJ120" s="82"/>
      <c r="CLK120" s="81"/>
      <c r="CLL120" s="82"/>
      <c r="CLM120" s="81"/>
      <c r="CLN120" s="82"/>
      <c r="CLO120" s="81"/>
      <c r="CLP120" s="82"/>
      <c r="CLQ120" s="81"/>
      <c r="CLR120" s="82"/>
      <c r="CLS120" s="81"/>
      <c r="CLT120" s="82"/>
      <c r="CLU120" s="81"/>
      <c r="CLV120" s="82"/>
      <c r="CLW120" s="81"/>
      <c r="CLX120" s="82"/>
      <c r="CLY120" s="81"/>
      <c r="CLZ120" s="82"/>
      <c r="CMA120" s="81"/>
      <c r="CMB120" s="82"/>
      <c r="CMC120" s="81"/>
      <c r="CMD120" s="82"/>
      <c r="CME120" s="81"/>
      <c r="CMF120" s="82"/>
      <c r="CMG120" s="81"/>
      <c r="CMH120" s="82"/>
      <c r="CMI120" s="81"/>
      <c r="CMJ120" s="82"/>
      <c r="CMK120" s="81"/>
      <c r="CML120" s="82"/>
      <c r="CMM120" s="81"/>
      <c r="CMN120" s="82"/>
      <c r="CMO120" s="81"/>
      <c r="CMP120" s="82"/>
      <c r="CMQ120" s="81"/>
      <c r="CMR120" s="82"/>
      <c r="CMS120" s="81"/>
      <c r="CMT120" s="82"/>
      <c r="CMU120" s="81"/>
      <c r="CMV120" s="82"/>
      <c r="CMW120" s="81"/>
      <c r="CMX120" s="82"/>
      <c r="CMY120" s="81"/>
      <c r="CMZ120" s="82"/>
      <c r="CNA120" s="81"/>
      <c r="CNB120" s="82"/>
      <c r="CNC120" s="81"/>
      <c r="CND120" s="82"/>
      <c r="CNE120" s="81"/>
      <c r="CNF120" s="82"/>
      <c r="CNG120" s="81"/>
      <c r="CNH120" s="82"/>
      <c r="CNI120" s="81"/>
      <c r="CNJ120" s="82"/>
      <c r="CNK120" s="81"/>
      <c r="CNL120" s="82"/>
      <c r="CNM120" s="81"/>
      <c r="CNN120" s="82"/>
      <c r="CNO120" s="81"/>
      <c r="CNP120" s="82"/>
      <c r="CNQ120" s="81"/>
      <c r="CNR120" s="82"/>
      <c r="CNS120" s="81"/>
      <c r="CNT120" s="82"/>
      <c r="CNU120" s="81"/>
      <c r="CNV120" s="82"/>
      <c r="CNW120" s="81"/>
      <c r="CNX120" s="82"/>
      <c r="CNY120" s="81"/>
      <c r="CNZ120" s="82"/>
      <c r="COA120" s="81"/>
      <c r="COB120" s="82"/>
      <c r="COC120" s="81"/>
      <c r="COD120" s="82"/>
      <c r="COE120" s="81"/>
      <c r="COF120" s="82"/>
      <c r="COG120" s="81"/>
      <c r="COH120" s="82"/>
      <c r="COI120" s="81"/>
      <c r="COJ120" s="82"/>
      <c r="COK120" s="81"/>
      <c r="COL120" s="82"/>
      <c r="COM120" s="81"/>
      <c r="CON120" s="82"/>
      <c r="COO120" s="81"/>
      <c r="COP120" s="82"/>
      <c r="COQ120" s="81"/>
      <c r="COR120" s="82"/>
      <c r="COS120" s="81"/>
      <c r="COT120" s="82"/>
      <c r="COU120" s="81"/>
      <c r="COV120" s="82"/>
      <c r="COW120" s="81"/>
      <c r="COX120" s="82"/>
      <c r="COY120" s="81"/>
      <c r="COZ120" s="82"/>
      <c r="CPA120" s="81"/>
      <c r="CPB120" s="82"/>
      <c r="CPC120" s="81"/>
      <c r="CPD120" s="82"/>
      <c r="CPE120" s="81"/>
      <c r="CPF120" s="82"/>
      <c r="CPG120" s="81"/>
      <c r="CPH120" s="82"/>
      <c r="CPI120" s="81"/>
      <c r="CPJ120" s="82"/>
      <c r="CPK120" s="81"/>
      <c r="CPL120" s="82"/>
      <c r="CPM120" s="81"/>
      <c r="CPN120" s="82"/>
      <c r="CPO120" s="81"/>
      <c r="CPP120" s="82"/>
      <c r="CPQ120" s="81"/>
      <c r="CPR120" s="82"/>
      <c r="CPS120" s="81"/>
      <c r="CPT120" s="82"/>
      <c r="CPU120" s="81"/>
      <c r="CPV120" s="82"/>
      <c r="CPW120" s="81"/>
      <c r="CPX120" s="82"/>
      <c r="CPY120" s="81"/>
      <c r="CPZ120" s="82"/>
      <c r="CQA120" s="81"/>
      <c r="CQB120" s="82"/>
      <c r="CQC120" s="81"/>
      <c r="CQD120" s="82"/>
      <c r="CQE120" s="81"/>
      <c r="CQF120" s="82"/>
      <c r="CQG120" s="81"/>
      <c r="CQH120" s="82"/>
      <c r="CQI120" s="81"/>
      <c r="CQJ120" s="82"/>
      <c r="CQK120" s="81"/>
      <c r="CQL120" s="82"/>
      <c r="CQM120" s="81"/>
      <c r="CQN120" s="82"/>
      <c r="CQO120" s="81"/>
      <c r="CQP120" s="82"/>
      <c r="CQQ120" s="81"/>
      <c r="CQR120" s="82"/>
      <c r="CQS120" s="81"/>
      <c r="CQT120" s="82"/>
      <c r="CQU120" s="81"/>
      <c r="CQV120" s="82"/>
      <c r="CQW120" s="81"/>
      <c r="CQX120" s="82"/>
      <c r="CQY120" s="81"/>
      <c r="CQZ120" s="82"/>
      <c r="CRA120" s="81"/>
      <c r="CRB120" s="82"/>
      <c r="CRC120" s="81"/>
      <c r="CRD120" s="82"/>
      <c r="CRE120" s="81"/>
      <c r="CRF120" s="82"/>
      <c r="CRG120" s="81"/>
      <c r="CRH120" s="82"/>
      <c r="CRI120" s="81"/>
      <c r="CRJ120" s="82"/>
      <c r="CRK120" s="81"/>
      <c r="CRL120" s="82"/>
      <c r="CRM120" s="81"/>
      <c r="CRN120" s="82"/>
      <c r="CRO120" s="81"/>
      <c r="CRP120" s="82"/>
      <c r="CRQ120" s="81"/>
      <c r="CRR120" s="82"/>
      <c r="CRS120" s="81"/>
      <c r="CRT120" s="82"/>
      <c r="CRU120" s="81"/>
      <c r="CRV120" s="82"/>
      <c r="CRW120" s="81"/>
      <c r="CRX120" s="82"/>
      <c r="CRY120" s="81"/>
      <c r="CRZ120" s="82"/>
      <c r="CSA120" s="81"/>
      <c r="CSB120" s="82"/>
      <c r="CSC120" s="81"/>
      <c r="CSD120" s="82"/>
      <c r="CSE120" s="81"/>
      <c r="CSF120" s="82"/>
      <c r="CSG120" s="81"/>
      <c r="CSH120" s="82"/>
      <c r="CSI120" s="81"/>
      <c r="CSJ120" s="82"/>
      <c r="CSK120" s="81"/>
      <c r="CSL120" s="82"/>
      <c r="CSM120" s="81"/>
      <c r="CSN120" s="82"/>
      <c r="CSO120" s="81"/>
      <c r="CSP120" s="82"/>
      <c r="CSQ120" s="81"/>
      <c r="CSR120" s="82"/>
      <c r="CSS120" s="81"/>
      <c r="CST120" s="82"/>
      <c r="CSU120" s="81"/>
      <c r="CSV120" s="82"/>
      <c r="CSW120" s="81"/>
      <c r="CSX120" s="82"/>
      <c r="CSY120" s="81"/>
      <c r="CSZ120" s="82"/>
      <c r="CTA120" s="81"/>
      <c r="CTB120" s="82"/>
      <c r="CTC120" s="81"/>
      <c r="CTD120" s="82"/>
      <c r="CTE120" s="81"/>
      <c r="CTF120" s="82"/>
      <c r="CTG120" s="81"/>
      <c r="CTH120" s="82"/>
      <c r="CTI120" s="81"/>
      <c r="CTJ120" s="82"/>
      <c r="CTK120" s="81"/>
      <c r="CTL120" s="82"/>
      <c r="CTM120" s="81"/>
      <c r="CTN120" s="82"/>
      <c r="CTO120" s="81"/>
      <c r="CTP120" s="82"/>
      <c r="CTQ120" s="81"/>
      <c r="CTR120" s="82"/>
      <c r="CTS120" s="81"/>
      <c r="CTT120" s="82"/>
      <c r="CTU120" s="81"/>
      <c r="CTV120" s="82"/>
      <c r="CTW120" s="81"/>
      <c r="CTX120" s="82"/>
      <c r="CTY120" s="81"/>
      <c r="CTZ120" s="82"/>
      <c r="CUA120" s="81"/>
      <c r="CUB120" s="82"/>
      <c r="CUC120" s="81"/>
      <c r="CUD120" s="82"/>
      <c r="CUE120" s="81"/>
      <c r="CUF120" s="82"/>
      <c r="CUG120" s="81"/>
      <c r="CUH120" s="82"/>
      <c r="CUI120" s="81"/>
      <c r="CUJ120" s="82"/>
      <c r="CUK120" s="81"/>
      <c r="CUL120" s="82"/>
      <c r="CUM120" s="81"/>
      <c r="CUN120" s="82"/>
      <c r="CUO120" s="81"/>
      <c r="CUP120" s="82"/>
      <c r="CUQ120" s="81"/>
      <c r="CUR120" s="82"/>
      <c r="CUS120" s="81"/>
      <c r="CUT120" s="82"/>
      <c r="CUU120" s="81"/>
      <c r="CUV120" s="82"/>
      <c r="CUW120" s="81"/>
      <c r="CUX120" s="82"/>
      <c r="CUY120" s="81"/>
      <c r="CUZ120" s="82"/>
      <c r="CVA120" s="81"/>
      <c r="CVB120" s="82"/>
      <c r="CVC120" s="81"/>
      <c r="CVD120" s="82"/>
      <c r="CVE120" s="81"/>
      <c r="CVF120" s="82"/>
      <c r="CVG120" s="81"/>
      <c r="CVH120" s="82"/>
      <c r="CVI120" s="81"/>
      <c r="CVJ120" s="82"/>
      <c r="CVK120" s="81"/>
      <c r="CVL120" s="82"/>
      <c r="CVM120" s="81"/>
      <c r="CVN120" s="82"/>
      <c r="CVO120" s="81"/>
      <c r="CVP120" s="82"/>
      <c r="CVQ120" s="81"/>
      <c r="CVR120" s="82"/>
      <c r="CVS120" s="81"/>
      <c r="CVT120" s="82"/>
      <c r="CVU120" s="81"/>
      <c r="CVV120" s="82"/>
      <c r="CVW120" s="81"/>
      <c r="CVX120" s="82"/>
      <c r="CVY120" s="81"/>
      <c r="CVZ120" s="82"/>
      <c r="CWA120" s="81"/>
      <c r="CWB120" s="82"/>
      <c r="CWC120" s="81"/>
      <c r="CWD120" s="82"/>
      <c r="CWE120" s="81"/>
      <c r="CWF120" s="82"/>
      <c r="CWG120" s="81"/>
      <c r="CWH120" s="82"/>
      <c r="CWI120" s="81"/>
      <c r="CWJ120" s="82"/>
      <c r="CWK120" s="81"/>
      <c r="CWL120" s="82"/>
      <c r="CWM120" s="81"/>
      <c r="CWN120" s="82"/>
      <c r="CWO120" s="81"/>
      <c r="CWP120" s="82"/>
      <c r="CWQ120" s="81"/>
      <c r="CWR120" s="82"/>
      <c r="CWS120" s="81"/>
      <c r="CWT120" s="82"/>
      <c r="CWU120" s="81"/>
      <c r="CWV120" s="82"/>
      <c r="CWW120" s="81"/>
      <c r="CWX120" s="82"/>
      <c r="CWY120" s="81"/>
      <c r="CWZ120" s="82"/>
      <c r="CXA120" s="81"/>
      <c r="CXB120" s="82"/>
      <c r="CXC120" s="81"/>
      <c r="CXD120" s="82"/>
      <c r="CXE120" s="81"/>
      <c r="CXF120" s="82"/>
      <c r="CXG120" s="81"/>
      <c r="CXH120" s="82"/>
      <c r="CXI120" s="81"/>
      <c r="CXJ120" s="82"/>
      <c r="CXK120" s="81"/>
      <c r="CXL120" s="82"/>
      <c r="CXM120" s="81"/>
      <c r="CXN120" s="82"/>
      <c r="CXO120" s="81"/>
      <c r="CXP120" s="82"/>
      <c r="CXQ120" s="81"/>
      <c r="CXR120" s="82"/>
      <c r="CXS120" s="81"/>
      <c r="CXT120" s="82"/>
      <c r="CXU120" s="81"/>
      <c r="CXV120" s="82"/>
      <c r="CXW120" s="81"/>
      <c r="CXX120" s="82"/>
      <c r="CXY120" s="81"/>
      <c r="CXZ120" s="82"/>
      <c r="CYA120" s="81"/>
      <c r="CYB120" s="82"/>
      <c r="CYC120" s="81"/>
      <c r="CYD120" s="82"/>
      <c r="CYE120" s="81"/>
      <c r="CYF120" s="82"/>
      <c r="CYG120" s="81"/>
      <c r="CYH120" s="82"/>
      <c r="CYI120" s="81"/>
      <c r="CYJ120" s="82"/>
      <c r="CYK120" s="81"/>
      <c r="CYL120" s="82"/>
      <c r="CYM120" s="81"/>
      <c r="CYN120" s="82"/>
      <c r="CYO120" s="81"/>
      <c r="CYP120" s="82"/>
      <c r="CYQ120" s="81"/>
      <c r="CYR120" s="82"/>
      <c r="CYS120" s="81"/>
      <c r="CYT120" s="82"/>
      <c r="CYU120" s="81"/>
      <c r="CYV120" s="82"/>
      <c r="CYW120" s="81"/>
      <c r="CYX120" s="82"/>
      <c r="CYY120" s="81"/>
      <c r="CYZ120" s="82"/>
      <c r="CZA120" s="81"/>
      <c r="CZB120" s="82"/>
      <c r="CZC120" s="81"/>
      <c r="CZD120" s="82"/>
      <c r="CZE120" s="81"/>
      <c r="CZF120" s="82"/>
      <c r="CZG120" s="81"/>
      <c r="CZH120" s="82"/>
      <c r="CZI120" s="81"/>
      <c r="CZJ120" s="82"/>
      <c r="CZK120" s="81"/>
      <c r="CZL120" s="82"/>
      <c r="CZM120" s="81"/>
      <c r="CZN120" s="82"/>
      <c r="CZO120" s="81"/>
      <c r="CZP120" s="82"/>
      <c r="CZQ120" s="81"/>
      <c r="CZR120" s="82"/>
      <c r="CZS120" s="81"/>
      <c r="CZT120" s="82"/>
      <c r="CZU120" s="81"/>
      <c r="CZV120" s="82"/>
      <c r="CZW120" s="81"/>
      <c r="CZX120" s="82"/>
      <c r="CZY120" s="81"/>
      <c r="CZZ120" s="82"/>
      <c r="DAA120" s="81"/>
      <c r="DAB120" s="82"/>
      <c r="DAC120" s="81"/>
      <c r="DAD120" s="82"/>
      <c r="DAE120" s="81"/>
      <c r="DAF120" s="82"/>
      <c r="DAG120" s="81"/>
      <c r="DAH120" s="82"/>
      <c r="DAI120" s="81"/>
      <c r="DAJ120" s="82"/>
      <c r="DAK120" s="81"/>
      <c r="DAL120" s="82"/>
      <c r="DAM120" s="81"/>
      <c r="DAN120" s="82"/>
      <c r="DAO120" s="81"/>
      <c r="DAP120" s="82"/>
      <c r="DAQ120" s="81"/>
      <c r="DAR120" s="82"/>
      <c r="DAS120" s="81"/>
      <c r="DAT120" s="82"/>
      <c r="DAU120" s="81"/>
      <c r="DAV120" s="82"/>
      <c r="DAW120" s="81"/>
      <c r="DAX120" s="82"/>
      <c r="DAY120" s="81"/>
      <c r="DAZ120" s="82"/>
      <c r="DBA120" s="81"/>
      <c r="DBB120" s="82"/>
      <c r="DBC120" s="81"/>
      <c r="DBD120" s="82"/>
      <c r="DBE120" s="81"/>
      <c r="DBF120" s="82"/>
      <c r="DBG120" s="81"/>
      <c r="DBH120" s="82"/>
      <c r="DBI120" s="81"/>
      <c r="DBJ120" s="82"/>
      <c r="DBK120" s="81"/>
      <c r="DBL120" s="82"/>
      <c r="DBM120" s="81"/>
      <c r="DBN120" s="82"/>
      <c r="DBO120" s="81"/>
      <c r="DBP120" s="82"/>
      <c r="DBQ120" s="81"/>
      <c r="DBR120" s="82"/>
      <c r="DBS120" s="81"/>
      <c r="DBT120" s="82"/>
      <c r="DBU120" s="81"/>
      <c r="DBV120" s="82"/>
      <c r="DBW120" s="81"/>
      <c r="DBX120" s="82"/>
      <c r="DBY120" s="81"/>
      <c r="DBZ120" s="82"/>
      <c r="DCA120" s="81"/>
      <c r="DCB120" s="82"/>
      <c r="DCC120" s="81"/>
      <c r="DCD120" s="82"/>
      <c r="DCE120" s="81"/>
      <c r="DCF120" s="82"/>
      <c r="DCG120" s="81"/>
      <c r="DCH120" s="82"/>
      <c r="DCI120" s="81"/>
      <c r="DCJ120" s="82"/>
      <c r="DCK120" s="81"/>
      <c r="DCL120" s="82"/>
      <c r="DCM120" s="81"/>
      <c r="DCN120" s="82"/>
      <c r="DCO120" s="81"/>
      <c r="DCP120" s="82"/>
      <c r="DCQ120" s="81"/>
      <c r="DCR120" s="82"/>
      <c r="DCS120" s="81"/>
      <c r="DCT120" s="82"/>
      <c r="DCU120" s="81"/>
      <c r="DCV120" s="82"/>
      <c r="DCW120" s="81"/>
      <c r="DCX120" s="82"/>
      <c r="DCY120" s="81"/>
      <c r="DCZ120" s="82"/>
      <c r="DDA120" s="81"/>
      <c r="DDB120" s="82"/>
      <c r="DDC120" s="81"/>
      <c r="DDD120" s="82"/>
      <c r="DDE120" s="81"/>
      <c r="DDF120" s="82"/>
      <c r="DDG120" s="81"/>
      <c r="DDH120" s="82"/>
      <c r="DDI120" s="81"/>
      <c r="DDJ120" s="82"/>
      <c r="DDK120" s="81"/>
      <c r="DDL120" s="82"/>
      <c r="DDM120" s="81"/>
      <c r="DDN120" s="82"/>
      <c r="DDO120" s="81"/>
      <c r="DDP120" s="82"/>
      <c r="DDQ120" s="81"/>
      <c r="DDR120" s="82"/>
      <c r="DDS120" s="81"/>
      <c r="DDT120" s="82"/>
      <c r="DDU120" s="81"/>
      <c r="DDV120" s="82"/>
      <c r="DDW120" s="81"/>
      <c r="DDX120" s="82"/>
      <c r="DDY120" s="81"/>
      <c r="DDZ120" s="82"/>
      <c r="DEA120" s="81"/>
      <c r="DEB120" s="82"/>
      <c r="DEC120" s="81"/>
      <c r="DED120" s="82"/>
      <c r="DEE120" s="81"/>
      <c r="DEF120" s="82"/>
      <c r="DEG120" s="81"/>
      <c r="DEH120" s="82"/>
      <c r="DEI120" s="81"/>
      <c r="DEJ120" s="82"/>
      <c r="DEK120" s="81"/>
      <c r="DEL120" s="82"/>
      <c r="DEM120" s="81"/>
      <c r="DEN120" s="82"/>
      <c r="DEO120" s="81"/>
      <c r="DEP120" s="82"/>
      <c r="DEQ120" s="81"/>
      <c r="DER120" s="82"/>
      <c r="DES120" s="81"/>
      <c r="DET120" s="82"/>
      <c r="DEU120" s="81"/>
      <c r="DEV120" s="82"/>
      <c r="DEW120" s="81"/>
      <c r="DEX120" s="82"/>
      <c r="DEY120" s="81"/>
      <c r="DEZ120" s="82"/>
      <c r="DFA120" s="81"/>
      <c r="DFB120" s="82"/>
      <c r="DFC120" s="81"/>
      <c r="DFD120" s="82"/>
      <c r="DFE120" s="81"/>
      <c r="DFF120" s="82"/>
      <c r="DFG120" s="81"/>
      <c r="DFH120" s="82"/>
      <c r="DFI120" s="81"/>
      <c r="DFJ120" s="82"/>
      <c r="DFK120" s="81"/>
      <c r="DFL120" s="82"/>
      <c r="DFM120" s="81"/>
      <c r="DFN120" s="82"/>
      <c r="DFO120" s="81"/>
      <c r="DFP120" s="82"/>
      <c r="DFQ120" s="81"/>
      <c r="DFR120" s="82"/>
      <c r="DFS120" s="81"/>
      <c r="DFT120" s="82"/>
      <c r="DFU120" s="81"/>
      <c r="DFV120" s="82"/>
      <c r="DFW120" s="81"/>
      <c r="DFX120" s="82"/>
      <c r="DFY120" s="81"/>
      <c r="DFZ120" s="82"/>
      <c r="DGA120" s="81"/>
      <c r="DGB120" s="82"/>
      <c r="DGC120" s="81"/>
      <c r="DGD120" s="82"/>
      <c r="DGE120" s="81"/>
      <c r="DGF120" s="82"/>
      <c r="DGG120" s="81"/>
      <c r="DGH120" s="82"/>
      <c r="DGI120" s="81"/>
      <c r="DGJ120" s="82"/>
      <c r="DGK120" s="81"/>
      <c r="DGL120" s="82"/>
      <c r="DGM120" s="81"/>
      <c r="DGN120" s="82"/>
      <c r="DGO120" s="81"/>
      <c r="DGP120" s="82"/>
      <c r="DGQ120" s="81"/>
      <c r="DGR120" s="82"/>
      <c r="DGS120" s="81"/>
      <c r="DGT120" s="82"/>
      <c r="DGU120" s="81"/>
      <c r="DGV120" s="82"/>
      <c r="DGW120" s="81"/>
      <c r="DGX120" s="82"/>
      <c r="DGY120" s="81"/>
      <c r="DGZ120" s="82"/>
      <c r="DHA120" s="81"/>
      <c r="DHB120" s="82"/>
      <c r="DHC120" s="81"/>
      <c r="DHD120" s="82"/>
      <c r="DHE120" s="81"/>
      <c r="DHF120" s="82"/>
      <c r="DHG120" s="81"/>
      <c r="DHH120" s="82"/>
      <c r="DHI120" s="81"/>
      <c r="DHJ120" s="82"/>
      <c r="DHK120" s="81"/>
      <c r="DHL120" s="82"/>
      <c r="DHM120" s="81"/>
      <c r="DHN120" s="82"/>
      <c r="DHO120" s="81"/>
      <c r="DHP120" s="82"/>
      <c r="DHQ120" s="81"/>
      <c r="DHR120" s="82"/>
      <c r="DHS120" s="81"/>
      <c r="DHT120" s="82"/>
      <c r="DHU120" s="81"/>
      <c r="DHV120" s="82"/>
      <c r="DHW120" s="81"/>
      <c r="DHX120" s="82"/>
      <c r="DHY120" s="81"/>
      <c r="DHZ120" s="82"/>
      <c r="DIA120" s="81"/>
      <c r="DIB120" s="82"/>
      <c r="DIC120" s="81"/>
      <c r="DID120" s="82"/>
      <c r="DIE120" s="81"/>
      <c r="DIF120" s="82"/>
      <c r="DIG120" s="81"/>
      <c r="DIH120" s="82"/>
      <c r="DII120" s="81"/>
      <c r="DIJ120" s="82"/>
      <c r="DIK120" s="81"/>
      <c r="DIL120" s="82"/>
      <c r="DIM120" s="81"/>
      <c r="DIN120" s="82"/>
      <c r="DIO120" s="81"/>
      <c r="DIP120" s="82"/>
      <c r="DIQ120" s="81"/>
      <c r="DIR120" s="82"/>
      <c r="DIS120" s="81"/>
      <c r="DIT120" s="82"/>
      <c r="DIU120" s="81"/>
      <c r="DIV120" s="82"/>
      <c r="DIW120" s="81"/>
      <c r="DIX120" s="82"/>
      <c r="DIY120" s="81"/>
      <c r="DIZ120" s="82"/>
      <c r="DJA120" s="81"/>
      <c r="DJB120" s="82"/>
      <c r="DJC120" s="81"/>
      <c r="DJD120" s="82"/>
      <c r="DJE120" s="81"/>
      <c r="DJF120" s="82"/>
      <c r="DJG120" s="81"/>
      <c r="DJH120" s="82"/>
      <c r="DJI120" s="81"/>
      <c r="DJJ120" s="82"/>
      <c r="DJK120" s="81"/>
      <c r="DJL120" s="82"/>
      <c r="DJM120" s="81"/>
      <c r="DJN120" s="82"/>
      <c r="DJO120" s="81"/>
      <c r="DJP120" s="82"/>
      <c r="DJQ120" s="81"/>
      <c r="DJR120" s="82"/>
      <c r="DJS120" s="81"/>
      <c r="DJT120" s="82"/>
      <c r="DJU120" s="81"/>
      <c r="DJV120" s="82"/>
      <c r="DJW120" s="81"/>
      <c r="DJX120" s="82"/>
      <c r="DJY120" s="81"/>
      <c r="DJZ120" s="82"/>
      <c r="DKA120" s="81"/>
      <c r="DKB120" s="82"/>
      <c r="DKC120" s="81"/>
      <c r="DKD120" s="82"/>
      <c r="DKE120" s="81"/>
      <c r="DKF120" s="82"/>
      <c r="DKG120" s="81"/>
      <c r="DKH120" s="82"/>
      <c r="DKI120" s="81"/>
      <c r="DKJ120" s="82"/>
      <c r="DKK120" s="81"/>
      <c r="DKL120" s="82"/>
      <c r="DKM120" s="81"/>
      <c r="DKN120" s="82"/>
      <c r="DKO120" s="81"/>
      <c r="DKP120" s="82"/>
      <c r="DKQ120" s="81"/>
      <c r="DKR120" s="82"/>
      <c r="DKS120" s="81"/>
      <c r="DKT120" s="82"/>
      <c r="DKU120" s="81"/>
      <c r="DKV120" s="82"/>
      <c r="DKW120" s="81"/>
      <c r="DKX120" s="82"/>
      <c r="DKY120" s="81"/>
      <c r="DKZ120" s="82"/>
      <c r="DLA120" s="81"/>
      <c r="DLB120" s="82"/>
      <c r="DLC120" s="81"/>
      <c r="DLD120" s="82"/>
      <c r="DLE120" s="81"/>
      <c r="DLF120" s="82"/>
      <c r="DLG120" s="81"/>
      <c r="DLH120" s="82"/>
      <c r="DLI120" s="81"/>
      <c r="DLJ120" s="82"/>
      <c r="DLK120" s="81"/>
      <c r="DLL120" s="82"/>
      <c r="DLM120" s="81"/>
      <c r="DLN120" s="82"/>
      <c r="DLO120" s="81"/>
      <c r="DLP120" s="82"/>
      <c r="DLQ120" s="81"/>
      <c r="DLR120" s="82"/>
      <c r="DLS120" s="81"/>
      <c r="DLT120" s="82"/>
      <c r="DLU120" s="81"/>
      <c r="DLV120" s="82"/>
      <c r="DLW120" s="81"/>
      <c r="DLX120" s="82"/>
      <c r="DLY120" s="81"/>
      <c r="DLZ120" s="82"/>
      <c r="DMA120" s="81"/>
      <c r="DMB120" s="82"/>
      <c r="DMC120" s="81"/>
      <c r="DMD120" s="82"/>
      <c r="DME120" s="81"/>
      <c r="DMF120" s="82"/>
      <c r="DMG120" s="81"/>
      <c r="DMH120" s="82"/>
      <c r="DMI120" s="81"/>
      <c r="DMJ120" s="82"/>
      <c r="DMK120" s="81"/>
      <c r="DML120" s="82"/>
      <c r="DMM120" s="81"/>
      <c r="DMN120" s="82"/>
      <c r="DMO120" s="81"/>
      <c r="DMP120" s="82"/>
      <c r="DMQ120" s="81"/>
      <c r="DMR120" s="82"/>
      <c r="DMS120" s="81"/>
      <c r="DMT120" s="82"/>
      <c r="DMU120" s="81"/>
      <c r="DMV120" s="82"/>
      <c r="DMW120" s="81"/>
      <c r="DMX120" s="82"/>
      <c r="DMY120" s="81"/>
      <c r="DMZ120" s="82"/>
      <c r="DNA120" s="81"/>
      <c r="DNB120" s="82"/>
      <c r="DNC120" s="81"/>
      <c r="DND120" s="82"/>
      <c r="DNE120" s="81"/>
      <c r="DNF120" s="82"/>
      <c r="DNG120" s="81"/>
      <c r="DNH120" s="82"/>
      <c r="DNI120" s="81"/>
      <c r="DNJ120" s="82"/>
      <c r="DNK120" s="81"/>
      <c r="DNL120" s="82"/>
      <c r="DNM120" s="81"/>
      <c r="DNN120" s="82"/>
      <c r="DNO120" s="81"/>
      <c r="DNP120" s="82"/>
      <c r="DNQ120" s="81"/>
      <c r="DNR120" s="82"/>
      <c r="DNS120" s="81"/>
      <c r="DNT120" s="82"/>
      <c r="DNU120" s="81"/>
      <c r="DNV120" s="82"/>
      <c r="DNW120" s="81"/>
      <c r="DNX120" s="82"/>
      <c r="DNY120" s="81"/>
      <c r="DNZ120" s="82"/>
      <c r="DOA120" s="81"/>
      <c r="DOB120" s="82"/>
      <c r="DOC120" s="81"/>
      <c r="DOD120" s="82"/>
      <c r="DOE120" s="81"/>
      <c r="DOF120" s="82"/>
      <c r="DOG120" s="81"/>
      <c r="DOH120" s="82"/>
      <c r="DOI120" s="81"/>
      <c r="DOJ120" s="82"/>
      <c r="DOK120" s="81"/>
      <c r="DOL120" s="82"/>
      <c r="DOM120" s="81"/>
      <c r="DON120" s="82"/>
      <c r="DOO120" s="81"/>
      <c r="DOP120" s="82"/>
      <c r="DOQ120" s="81"/>
      <c r="DOR120" s="82"/>
      <c r="DOS120" s="81"/>
      <c r="DOT120" s="82"/>
      <c r="DOU120" s="81"/>
      <c r="DOV120" s="82"/>
      <c r="DOW120" s="81"/>
      <c r="DOX120" s="82"/>
      <c r="DOY120" s="81"/>
      <c r="DOZ120" s="82"/>
      <c r="DPA120" s="81"/>
      <c r="DPB120" s="82"/>
      <c r="DPC120" s="81"/>
      <c r="DPD120" s="82"/>
      <c r="DPE120" s="81"/>
      <c r="DPF120" s="82"/>
      <c r="DPG120" s="81"/>
      <c r="DPH120" s="82"/>
      <c r="DPI120" s="81"/>
      <c r="DPJ120" s="82"/>
      <c r="DPK120" s="81"/>
      <c r="DPL120" s="82"/>
      <c r="DPM120" s="81"/>
      <c r="DPN120" s="82"/>
      <c r="DPO120" s="81"/>
      <c r="DPP120" s="82"/>
      <c r="DPQ120" s="81"/>
      <c r="DPR120" s="82"/>
      <c r="DPS120" s="81"/>
      <c r="DPT120" s="82"/>
      <c r="DPU120" s="81"/>
      <c r="DPV120" s="82"/>
      <c r="DPW120" s="81"/>
      <c r="DPX120" s="82"/>
      <c r="DPY120" s="81"/>
      <c r="DPZ120" s="82"/>
      <c r="DQA120" s="81"/>
      <c r="DQB120" s="82"/>
      <c r="DQC120" s="81"/>
      <c r="DQD120" s="82"/>
      <c r="DQE120" s="81"/>
      <c r="DQF120" s="82"/>
      <c r="DQG120" s="81"/>
      <c r="DQH120" s="82"/>
      <c r="DQI120" s="81"/>
      <c r="DQJ120" s="82"/>
      <c r="DQK120" s="81"/>
      <c r="DQL120" s="82"/>
      <c r="DQM120" s="81"/>
      <c r="DQN120" s="82"/>
      <c r="DQO120" s="81"/>
      <c r="DQP120" s="82"/>
      <c r="DQQ120" s="81"/>
      <c r="DQR120" s="82"/>
      <c r="DQS120" s="81"/>
      <c r="DQT120" s="82"/>
      <c r="DQU120" s="81"/>
      <c r="DQV120" s="82"/>
      <c r="DQW120" s="81"/>
      <c r="DQX120" s="82"/>
      <c r="DQY120" s="81"/>
      <c r="DQZ120" s="82"/>
      <c r="DRA120" s="81"/>
      <c r="DRB120" s="82"/>
      <c r="DRC120" s="81"/>
      <c r="DRD120" s="82"/>
      <c r="DRE120" s="81"/>
      <c r="DRF120" s="82"/>
      <c r="DRG120" s="81"/>
      <c r="DRH120" s="82"/>
      <c r="DRI120" s="81"/>
      <c r="DRJ120" s="82"/>
      <c r="DRK120" s="81"/>
      <c r="DRL120" s="82"/>
      <c r="DRM120" s="81"/>
      <c r="DRN120" s="82"/>
      <c r="DRO120" s="81"/>
      <c r="DRP120" s="82"/>
      <c r="DRQ120" s="81"/>
      <c r="DRR120" s="82"/>
      <c r="DRS120" s="81"/>
      <c r="DRT120" s="82"/>
      <c r="DRU120" s="81"/>
      <c r="DRV120" s="82"/>
      <c r="DRW120" s="81"/>
      <c r="DRX120" s="82"/>
      <c r="DRY120" s="81"/>
      <c r="DRZ120" s="82"/>
      <c r="DSA120" s="81"/>
      <c r="DSB120" s="82"/>
      <c r="DSC120" s="81"/>
      <c r="DSD120" s="82"/>
      <c r="DSE120" s="81"/>
      <c r="DSF120" s="82"/>
      <c r="DSG120" s="81"/>
      <c r="DSH120" s="82"/>
      <c r="DSI120" s="81"/>
      <c r="DSJ120" s="82"/>
      <c r="DSK120" s="81"/>
      <c r="DSL120" s="82"/>
      <c r="DSM120" s="81"/>
      <c r="DSN120" s="82"/>
      <c r="DSO120" s="81"/>
      <c r="DSP120" s="82"/>
      <c r="DSQ120" s="81"/>
      <c r="DSR120" s="82"/>
      <c r="DSS120" s="81"/>
      <c r="DST120" s="82"/>
      <c r="DSU120" s="81"/>
      <c r="DSV120" s="82"/>
      <c r="DSW120" s="81"/>
      <c r="DSX120" s="82"/>
      <c r="DSY120" s="81"/>
      <c r="DSZ120" s="82"/>
      <c r="DTA120" s="81"/>
      <c r="DTB120" s="82"/>
      <c r="DTC120" s="81"/>
      <c r="DTD120" s="82"/>
      <c r="DTE120" s="81"/>
      <c r="DTF120" s="82"/>
      <c r="DTG120" s="81"/>
      <c r="DTH120" s="82"/>
      <c r="DTI120" s="81"/>
      <c r="DTJ120" s="82"/>
      <c r="DTK120" s="81"/>
      <c r="DTL120" s="82"/>
      <c r="DTM120" s="81"/>
      <c r="DTN120" s="82"/>
      <c r="DTO120" s="81"/>
      <c r="DTP120" s="82"/>
      <c r="DTQ120" s="81"/>
      <c r="DTR120" s="82"/>
      <c r="DTS120" s="81"/>
      <c r="DTT120" s="82"/>
      <c r="DTU120" s="81"/>
      <c r="DTV120" s="82"/>
      <c r="DTW120" s="81"/>
      <c r="DTX120" s="82"/>
      <c r="DTY120" s="81"/>
      <c r="DTZ120" s="82"/>
      <c r="DUA120" s="81"/>
      <c r="DUB120" s="82"/>
      <c r="DUC120" s="81"/>
      <c r="DUD120" s="82"/>
      <c r="DUE120" s="81"/>
      <c r="DUF120" s="82"/>
      <c r="DUG120" s="81"/>
      <c r="DUH120" s="82"/>
      <c r="DUI120" s="81"/>
      <c r="DUJ120" s="82"/>
      <c r="DUK120" s="81"/>
      <c r="DUL120" s="82"/>
      <c r="DUM120" s="81"/>
      <c r="DUN120" s="82"/>
      <c r="DUO120" s="81"/>
      <c r="DUP120" s="82"/>
      <c r="DUQ120" s="81"/>
      <c r="DUR120" s="82"/>
      <c r="DUS120" s="81"/>
      <c r="DUT120" s="82"/>
      <c r="DUU120" s="81"/>
      <c r="DUV120" s="82"/>
      <c r="DUW120" s="81"/>
      <c r="DUX120" s="82"/>
      <c r="DUY120" s="81"/>
      <c r="DUZ120" s="82"/>
      <c r="DVA120" s="81"/>
      <c r="DVB120" s="82"/>
      <c r="DVC120" s="81"/>
      <c r="DVD120" s="82"/>
      <c r="DVE120" s="81"/>
      <c r="DVF120" s="82"/>
      <c r="DVG120" s="81"/>
      <c r="DVH120" s="82"/>
      <c r="DVI120" s="81"/>
      <c r="DVJ120" s="82"/>
      <c r="DVK120" s="81"/>
      <c r="DVL120" s="82"/>
      <c r="DVM120" s="81"/>
      <c r="DVN120" s="82"/>
      <c r="DVO120" s="81"/>
      <c r="DVP120" s="82"/>
      <c r="DVQ120" s="81"/>
      <c r="DVR120" s="82"/>
      <c r="DVS120" s="81"/>
      <c r="DVT120" s="82"/>
      <c r="DVU120" s="81"/>
      <c r="DVV120" s="82"/>
      <c r="DVW120" s="81"/>
      <c r="DVX120" s="82"/>
      <c r="DVY120" s="81"/>
      <c r="DVZ120" s="82"/>
      <c r="DWA120" s="81"/>
      <c r="DWB120" s="82"/>
      <c r="DWC120" s="81"/>
      <c r="DWD120" s="82"/>
      <c r="DWE120" s="81"/>
      <c r="DWF120" s="82"/>
      <c r="DWG120" s="81"/>
      <c r="DWH120" s="82"/>
      <c r="DWI120" s="81"/>
      <c r="DWJ120" s="82"/>
      <c r="DWK120" s="81"/>
      <c r="DWL120" s="82"/>
      <c r="DWM120" s="81"/>
      <c r="DWN120" s="82"/>
      <c r="DWO120" s="81"/>
      <c r="DWP120" s="82"/>
      <c r="DWQ120" s="81"/>
      <c r="DWR120" s="82"/>
      <c r="DWS120" s="81"/>
      <c r="DWT120" s="82"/>
      <c r="DWU120" s="81"/>
      <c r="DWV120" s="82"/>
      <c r="DWW120" s="81"/>
      <c r="DWX120" s="82"/>
      <c r="DWY120" s="81"/>
      <c r="DWZ120" s="82"/>
      <c r="DXA120" s="81"/>
      <c r="DXB120" s="82"/>
      <c r="DXC120" s="81"/>
      <c r="DXD120" s="82"/>
      <c r="DXE120" s="81"/>
      <c r="DXF120" s="82"/>
      <c r="DXG120" s="81"/>
      <c r="DXH120" s="82"/>
      <c r="DXI120" s="81"/>
      <c r="DXJ120" s="82"/>
      <c r="DXK120" s="81"/>
      <c r="DXL120" s="82"/>
      <c r="DXM120" s="81"/>
      <c r="DXN120" s="82"/>
      <c r="DXO120" s="81"/>
      <c r="DXP120" s="82"/>
      <c r="DXQ120" s="81"/>
      <c r="DXR120" s="82"/>
      <c r="DXS120" s="81"/>
      <c r="DXT120" s="82"/>
      <c r="DXU120" s="81"/>
      <c r="DXV120" s="82"/>
      <c r="DXW120" s="81"/>
      <c r="DXX120" s="82"/>
      <c r="DXY120" s="81"/>
      <c r="DXZ120" s="82"/>
      <c r="DYA120" s="81"/>
      <c r="DYB120" s="82"/>
      <c r="DYC120" s="81"/>
      <c r="DYD120" s="82"/>
      <c r="DYE120" s="81"/>
      <c r="DYF120" s="82"/>
      <c r="DYG120" s="81"/>
      <c r="DYH120" s="82"/>
      <c r="DYI120" s="81"/>
      <c r="DYJ120" s="82"/>
      <c r="DYK120" s="81"/>
      <c r="DYL120" s="82"/>
      <c r="DYM120" s="81"/>
      <c r="DYN120" s="82"/>
      <c r="DYO120" s="81"/>
      <c r="DYP120" s="82"/>
      <c r="DYQ120" s="81"/>
      <c r="DYR120" s="82"/>
      <c r="DYS120" s="81"/>
      <c r="DYT120" s="82"/>
      <c r="DYU120" s="81"/>
      <c r="DYV120" s="82"/>
      <c r="DYW120" s="81"/>
      <c r="DYX120" s="82"/>
      <c r="DYY120" s="81"/>
      <c r="DYZ120" s="82"/>
      <c r="DZA120" s="81"/>
      <c r="DZB120" s="82"/>
      <c r="DZC120" s="81"/>
      <c r="DZD120" s="82"/>
      <c r="DZE120" s="81"/>
      <c r="DZF120" s="82"/>
      <c r="DZG120" s="81"/>
      <c r="DZH120" s="82"/>
      <c r="DZI120" s="81"/>
      <c r="DZJ120" s="82"/>
      <c r="DZK120" s="81"/>
      <c r="DZL120" s="82"/>
      <c r="DZM120" s="81"/>
      <c r="DZN120" s="82"/>
      <c r="DZO120" s="81"/>
      <c r="DZP120" s="82"/>
      <c r="DZQ120" s="81"/>
      <c r="DZR120" s="82"/>
      <c r="DZS120" s="81"/>
      <c r="DZT120" s="82"/>
      <c r="DZU120" s="81"/>
      <c r="DZV120" s="82"/>
      <c r="DZW120" s="81"/>
      <c r="DZX120" s="82"/>
      <c r="DZY120" s="81"/>
      <c r="DZZ120" s="82"/>
      <c r="EAA120" s="81"/>
      <c r="EAB120" s="82"/>
      <c r="EAC120" s="81"/>
      <c r="EAD120" s="82"/>
      <c r="EAE120" s="81"/>
      <c r="EAF120" s="82"/>
      <c r="EAG120" s="81"/>
      <c r="EAH120" s="82"/>
      <c r="EAI120" s="81"/>
      <c r="EAJ120" s="82"/>
      <c r="EAK120" s="81"/>
      <c r="EAL120" s="82"/>
      <c r="EAM120" s="81"/>
      <c r="EAN120" s="82"/>
      <c r="EAO120" s="81"/>
      <c r="EAP120" s="82"/>
      <c r="EAQ120" s="81"/>
      <c r="EAR120" s="82"/>
      <c r="EAS120" s="81"/>
      <c r="EAT120" s="82"/>
      <c r="EAU120" s="81"/>
      <c r="EAV120" s="82"/>
      <c r="EAW120" s="81"/>
      <c r="EAX120" s="82"/>
      <c r="EAY120" s="81"/>
      <c r="EAZ120" s="82"/>
      <c r="EBA120" s="81"/>
      <c r="EBB120" s="82"/>
      <c r="EBC120" s="81"/>
      <c r="EBD120" s="82"/>
      <c r="EBE120" s="81"/>
      <c r="EBF120" s="82"/>
      <c r="EBG120" s="81"/>
      <c r="EBH120" s="82"/>
      <c r="EBI120" s="81"/>
      <c r="EBJ120" s="82"/>
      <c r="EBK120" s="81"/>
      <c r="EBL120" s="82"/>
      <c r="EBM120" s="81"/>
      <c r="EBN120" s="82"/>
      <c r="EBO120" s="81"/>
      <c r="EBP120" s="82"/>
      <c r="EBQ120" s="81"/>
      <c r="EBR120" s="82"/>
      <c r="EBS120" s="81"/>
      <c r="EBT120" s="82"/>
      <c r="EBU120" s="81"/>
      <c r="EBV120" s="82"/>
      <c r="EBW120" s="81"/>
      <c r="EBX120" s="82"/>
      <c r="EBY120" s="81"/>
      <c r="EBZ120" s="82"/>
      <c r="ECA120" s="81"/>
      <c r="ECB120" s="82"/>
      <c r="ECC120" s="81"/>
      <c r="ECD120" s="82"/>
      <c r="ECE120" s="81"/>
      <c r="ECF120" s="82"/>
      <c r="ECG120" s="81"/>
      <c r="ECH120" s="82"/>
      <c r="ECI120" s="81"/>
      <c r="ECJ120" s="82"/>
      <c r="ECK120" s="81"/>
      <c r="ECL120" s="82"/>
      <c r="ECM120" s="81"/>
      <c r="ECN120" s="82"/>
      <c r="ECO120" s="81"/>
      <c r="ECP120" s="82"/>
      <c r="ECQ120" s="81"/>
      <c r="ECR120" s="82"/>
      <c r="ECS120" s="81"/>
      <c r="ECT120" s="82"/>
      <c r="ECU120" s="81"/>
      <c r="ECV120" s="82"/>
      <c r="ECW120" s="81"/>
      <c r="ECX120" s="82"/>
      <c r="ECY120" s="81"/>
      <c r="ECZ120" s="82"/>
      <c r="EDA120" s="81"/>
      <c r="EDB120" s="82"/>
      <c r="EDC120" s="81"/>
      <c r="EDD120" s="82"/>
      <c r="EDE120" s="81"/>
      <c r="EDF120" s="82"/>
      <c r="EDG120" s="81"/>
      <c r="EDH120" s="82"/>
      <c r="EDI120" s="81"/>
      <c r="EDJ120" s="82"/>
      <c r="EDK120" s="81"/>
      <c r="EDL120" s="82"/>
      <c r="EDM120" s="81"/>
      <c r="EDN120" s="82"/>
      <c r="EDO120" s="81"/>
      <c r="EDP120" s="82"/>
      <c r="EDQ120" s="81"/>
      <c r="EDR120" s="82"/>
      <c r="EDS120" s="81"/>
      <c r="EDT120" s="82"/>
      <c r="EDU120" s="81"/>
      <c r="EDV120" s="82"/>
      <c r="EDW120" s="81"/>
      <c r="EDX120" s="82"/>
      <c r="EDY120" s="81"/>
      <c r="EDZ120" s="82"/>
      <c r="EEA120" s="81"/>
      <c r="EEB120" s="82"/>
      <c r="EEC120" s="81"/>
      <c r="EED120" s="82"/>
      <c r="EEE120" s="81"/>
      <c r="EEF120" s="82"/>
      <c r="EEG120" s="81"/>
      <c r="EEH120" s="82"/>
      <c r="EEI120" s="81"/>
      <c r="EEJ120" s="82"/>
      <c r="EEK120" s="81"/>
      <c r="EEL120" s="82"/>
      <c r="EEM120" s="81"/>
      <c r="EEN120" s="82"/>
      <c r="EEO120" s="81"/>
      <c r="EEP120" s="82"/>
      <c r="EEQ120" s="81"/>
      <c r="EER120" s="82"/>
      <c r="EES120" s="81"/>
      <c r="EET120" s="82"/>
      <c r="EEU120" s="81"/>
      <c r="EEV120" s="82"/>
      <c r="EEW120" s="81"/>
      <c r="EEX120" s="82"/>
      <c r="EEY120" s="81"/>
      <c r="EEZ120" s="82"/>
      <c r="EFA120" s="81"/>
      <c r="EFB120" s="82"/>
      <c r="EFC120" s="81"/>
      <c r="EFD120" s="82"/>
      <c r="EFE120" s="81"/>
      <c r="EFF120" s="82"/>
      <c r="EFG120" s="81"/>
      <c r="EFH120" s="82"/>
      <c r="EFI120" s="81"/>
      <c r="EFJ120" s="82"/>
      <c r="EFK120" s="81"/>
      <c r="EFL120" s="82"/>
      <c r="EFM120" s="81"/>
      <c r="EFN120" s="82"/>
      <c r="EFO120" s="81"/>
      <c r="EFP120" s="82"/>
      <c r="EFQ120" s="81"/>
      <c r="EFR120" s="82"/>
      <c r="EFS120" s="81"/>
      <c r="EFT120" s="82"/>
      <c r="EFU120" s="81"/>
      <c r="EFV120" s="82"/>
      <c r="EFW120" s="81"/>
      <c r="EFX120" s="82"/>
      <c r="EFY120" s="81"/>
      <c r="EFZ120" s="82"/>
      <c r="EGA120" s="81"/>
      <c r="EGB120" s="82"/>
      <c r="EGC120" s="81"/>
      <c r="EGD120" s="82"/>
      <c r="EGE120" s="81"/>
      <c r="EGF120" s="82"/>
      <c r="EGG120" s="81"/>
      <c r="EGH120" s="82"/>
      <c r="EGI120" s="81"/>
      <c r="EGJ120" s="82"/>
      <c r="EGK120" s="81"/>
      <c r="EGL120" s="82"/>
      <c r="EGM120" s="81"/>
      <c r="EGN120" s="82"/>
      <c r="EGO120" s="81"/>
      <c r="EGP120" s="82"/>
      <c r="EGQ120" s="81"/>
      <c r="EGR120" s="82"/>
      <c r="EGS120" s="81"/>
      <c r="EGT120" s="82"/>
      <c r="EGU120" s="81"/>
      <c r="EGV120" s="82"/>
      <c r="EGW120" s="81"/>
      <c r="EGX120" s="82"/>
      <c r="EGY120" s="81"/>
      <c r="EGZ120" s="82"/>
      <c r="EHA120" s="81"/>
      <c r="EHB120" s="82"/>
      <c r="EHC120" s="81"/>
      <c r="EHD120" s="82"/>
      <c r="EHE120" s="81"/>
      <c r="EHF120" s="82"/>
      <c r="EHG120" s="81"/>
      <c r="EHH120" s="82"/>
      <c r="EHI120" s="81"/>
      <c r="EHJ120" s="82"/>
      <c r="EHK120" s="81"/>
      <c r="EHL120" s="82"/>
      <c r="EHM120" s="81"/>
      <c r="EHN120" s="82"/>
      <c r="EHO120" s="81"/>
      <c r="EHP120" s="82"/>
      <c r="EHQ120" s="81"/>
      <c r="EHR120" s="82"/>
      <c r="EHS120" s="81"/>
      <c r="EHT120" s="82"/>
      <c r="EHU120" s="81"/>
      <c r="EHV120" s="82"/>
      <c r="EHW120" s="81"/>
      <c r="EHX120" s="82"/>
      <c r="EHY120" s="81"/>
      <c r="EHZ120" s="82"/>
      <c r="EIA120" s="81"/>
      <c r="EIB120" s="82"/>
      <c r="EIC120" s="81"/>
      <c r="EID120" s="82"/>
      <c r="EIE120" s="81"/>
      <c r="EIF120" s="82"/>
      <c r="EIG120" s="81"/>
      <c r="EIH120" s="82"/>
      <c r="EII120" s="81"/>
      <c r="EIJ120" s="82"/>
      <c r="EIK120" s="81"/>
      <c r="EIL120" s="82"/>
      <c r="EIM120" s="81"/>
      <c r="EIN120" s="82"/>
      <c r="EIO120" s="81"/>
      <c r="EIP120" s="82"/>
      <c r="EIQ120" s="81"/>
      <c r="EIR120" s="82"/>
      <c r="EIS120" s="81"/>
      <c r="EIT120" s="82"/>
      <c r="EIU120" s="81"/>
      <c r="EIV120" s="82"/>
      <c r="EIW120" s="81"/>
      <c r="EIX120" s="82"/>
      <c r="EIY120" s="81"/>
      <c r="EIZ120" s="82"/>
      <c r="EJA120" s="81"/>
      <c r="EJB120" s="82"/>
      <c r="EJC120" s="81"/>
      <c r="EJD120" s="82"/>
      <c r="EJE120" s="81"/>
      <c r="EJF120" s="82"/>
      <c r="EJG120" s="81"/>
      <c r="EJH120" s="82"/>
      <c r="EJI120" s="81"/>
      <c r="EJJ120" s="82"/>
      <c r="EJK120" s="81"/>
      <c r="EJL120" s="82"/>
      <c r="EJM120" s="81"/>
      <c r="EJN120" s="82"/>
      <c r="EJO120" s="81"/>
      <c r="EJP120" s="82"/>
      <c r="EJQ120" s="81"/>
      <c r="EJR120" s="82"/>
      <c r="EJS120" s="81"/>
      <c r="EJT120" s="82"/>
      <c r="EJU120" s="81"/>
      <c r="EJV120" s="82"/>
      <c r="EJW120" s="81"/>
      <c r="EJX120" s="82"/>
      <c r="EJY120" s="81"/>
      <c r="EJZ120" s="82"/>
      <c r="EKA120" s="81"/>
      <c r="EKB120" s="82"/>
      <c r="EKC120" s="81"/>
      <c r="EKD120" s="82"/>
      <c r="EKE120" s="81"/>
      <c r="EKF120" s="82"/>
      <c r="EKG120" s="81"/>
      <c r="EKH120" s="82"/>
      <c r="EKI120" s="81"/>
      <c r="EKJ120" s="82"/>
      <c r="EKK120" s="81"/>
      <c r="EKL120" s="82"/>
      <c r="EKM120" s="81"/>
      <c r="EKN120" s="82"/>
      <c r="EKO120" s="81"/>
      <c r="EKP120" s="82"/>
      <c r="EKQ120" s="81"/>
      <c r="EKR120" s="82"/>
      <c r="EKS120" s="81"/>
      <c r="EKT120" s="82"/>
      <c r="EKU120" s="81"/>
      <c r="EKV120" s="82"/>
      <c r="EKW120" s="81"/>
      <c r="EKX120" s="82"/>
      <c r="EKY120" s="81"/>
      <c r="EKZ120" s="82"/>
      <c r="ELA120" s="81"/>
      <c r="ELB120" s="82"/>
      <c r="ELC120" s="81"/>
      <c r="ELD120" s="82"/>
      <c r="ELE120" s="81"/>
      <c r="ELF120" s="82"/>
      <c r="ELG120" s="81"/>
      <c r="ELH120" s="82"/>
      <c r="ELI120" s="81"/>
      <c r="ELJ120" s="82"/>
      <c r="ELK120" s="81"/>
      <c r="ELL120" s="82"/>
      <c r="ELM120" s="81"/>
      <c r="ELN120" s="82"/>
      <c r="ELO120" s="81"/>
      <c r="ELP120" s="82"/>
      <c r="ELQ120" s="81"/>
      <c r="ELR120" s="82"/>
      <c r="ELS120" s="81"/>
      <c r="ELT120" s="82"/>
      <c r="ELU120" s="81"/>
      <c r="ELV120" s="82"/>
      <c r="ELW120" s="81"/>
      <c r="ELX120" s="82"/>
      <c r="ELY120" s="81"/>
      <c r="ELZ120" s="82"/>
      <c r="EMA120" s="81"/>
      <c r="EMB120" s="82"/>
      <c r="EMC120" s="81"/>
      <c r="EMD120" s="82"/>
      <c r="EME120" s="81"/>
      <c r="EMF120" s="82"/>
      <c r="EMG120" s="81"/>
      <c r="EMH120" s="82"/>
      <c r="EMI120" s="81"/>
      <c r="EMJ120" s="82"/>
      <c r="EMK120" s="81"/>
      <c r="EML120" s="82"/>
      <c r="EMM120" s="81"/>
      <c r="EMN120" s="82"/>
      <c r="EMO120" s="81"/>
      <c r="EMP120" s="82"/>
      <c r="EMQ120" s="81"/>
      <c r="EMR120" s="82"/>
      <c r="EMS120" s="81"/>
      <c r="EMT120" s="82"/>
      <c r="EMU120" s="81"/>
      <c r="EMV120" s="82"/>
      <c r="EMW120" s="81"/>
      <c r="EMX120" s="82"/>
      <c r="EMY120" s="81"/>
      <c r="EMZ120" s="82"/>
      <c r="ENA120" s="81"/>
      <c r="ENB120" s="82"/>
      <c r="ENC120" s="81"/>
      <c r="END120" s="82"/>
      <c r="ENE120" s="81"/>
      <c r="ENF120" s="82"/>
      <c r="ENG120" s="81"/>
      <c r="ENH120" s="82"/>
      <c r="ENI120" s="81"/>
      <c r="ENJ120" s="82"/>
      <c r="ENK120" s="81"/>
      <c r="ENL120" s="82"/>
      <c r="ENM120" s="81"/>
      <c r="ENN120" s="82"/>
      <c r="ENO120" s="81"/>
      <c r="ENP120" s="82"/>
      <c r="ENQ120" s="81"/>
      <c r="ENR120" s="82"/>
      <c r="ENS120" s="81"/>
      <c r="ENT120" s="82"/>
      <c r="ENU120" s="81"/>
      <c r="ENV120" s="82"/>
      <c r="ENW120" s="81"/>
      <c r="ENX120" s="82"/>
      <c r="ENY120" s="81"/>
      <c r="ENZ120" s="82"/>
      <c r="EOA120" s="81"/>
      <c r="EOB120" s="82"/>
      <c r="EOC120" s="81"/>
      <c r="EOD120" s="82"/>
      <c r="EOE120" s="81"/>
      <c r="EOF120" s="82"/>
      <c r="EOG120" s="81"/>
      <c r="EOH120" s="82"/>
      <c r="EOI120" s="81"/>
      <c r="EOJ120" s="82"/>
      <c r="EOK120" s="81"/>
      <c r="EOL120" s="82"/>
      <c r="EOM120" s="81"/>
      <c r="EON120" s="82"/>
      <c r="EOO120" s="81"/>
      <c r="EOP120" s="82"/>
      <c r="EOQ120" s="81"/>
      <c r="EOR120" s="82"/>
      <c r="EOS120" s="81"/>
      <c r="EOT120" s="82"/>
      <c r="EOU120" s="81"/>
      <c r="EOV120" s="82"/>
      <c r="EOW120" s="81"/>
      <c r="EOX120" s="82"/>
      <c r="EOY120" s="81"/>
      <c r="EOZ120" s="82"/>
      <c r="EPA120" s="81"/>
      <c r="EPB120" s="82"/>
      <c r="EPC120" s="81"/>
      <c r="EPD120" s="82"/>
      <c r="EPE120" s="81"/>
      <c r="EPF120" s="82"/>
      <c r="EPG120" s="81"/>
      <c r="EPH120" s="82"/>
      <c r="EPI120" s="81"/>
      <c r="EPJ120" s="82"/>
      <c r="EPK120" s="81"/>
      <c r="EPL120" s="82"/>
      <c r="EPM120" s="81"/>
      <c r="EPN120" s="82"/>
      <c r="EPO120" s="81"/>
      <c r="EPP120" s="82"/>
      <c r="EPQ120" s="81"/>
      <c r="EPR120" s="82"/>
      <c r="EPS120" s="81"/>
      <c r="EPT120" s="82"/>
      <c r="EPU120" s="81"/>
      <c r="EPV120" s="82"/>
      <c r="EPW120" s="81"/>
      <c r="EPX120" s="82"/>
      <c r="EPY120" s="81"/>
      <c r="EPZ120" s="82"/>
      <c r="EQA120" s="81"/>
      <c r="EQB120" s="82"/>
      <c r="EQC120" s="81"/>
      <c r="EQD120" s="82"/>
      <c r="EQE120" s="81"/>
      <c r="EQF120" s="82"/>
      <c r="EQG120" s="81"/>
      <c r="EQH120" s="82"/>
      <c r="EQI120" s="81"/>
      <c r="EQJ120" s="82"/>
      <c r="EQK120" s="81"/>
      <c r="EQL120" s="82"/>
      <c r="EQM120" s="81"/>
      <c r="EQN120" s="82"/>
      <c r="EQO120" s="81"/>
      <c r="EQP120" s="82"/>
      <c r="EQQ120" s="81"/>
      <c r="EQR120" s="82"/>
      <c r="EQS120" s="81"/>
      <c r="EQT120" s="82"/>
      <c r="EQU120" s="81"/>
      <c r="EQV120" s="82"/>
      <c r="EQW120" s="81"/>
      <c r="EQX120" s="82"/>
      <c r="EQY120" s="81"/>
      <c r="EQZ120" s="82"/>
      <c r="ERA120" s="81"/>
      <c r="ERB120" s="82"/>
      <c r="ERC120" s="81"/>
      <c r="ERD120" s="82"/>
      <c r="ERE120" s="81"/>
      <c r="ERF120" s="82"/>
      <c r="ERG120" s="81"/>
      <c r="ERH120" s="82"/>
      <c r="ERI120" s="81"/>
      <c r="ERJ120" s="82"/>
      <c r="ERK120" s="81"/>
      <c r="ERL120" s="82"/>
      <c r="ERM120" s="81"/>
      <c r="ERN120" s="82"/>
      <c r="ERO120" s="81"/>
      <c r="ERP120" s="82"/>
      <c r="ERQ120" s="81"/>
      <c r="ERR120" s="82"/>
      <c r="ERS120" s="81"/>
      <c r="ERT120" s="82"/>
      <c r="ERU120" s="81"/>
      <c r="ERV120" s="82"/>
      <c r="ERW120" s="81"/>
      <c r="ERX120" s="82"/>
      <c r="ERY120" s="81"/>
      <c r="ERZ120" s="82"/>
      <c r="ESA120" s="81"/>
      <c r="ESB120" s="82"/>
      <c r="ESC120" s="81"/>
      <c r="ESD120" s="82"/>
      <c r="ESE120" s="81"/>
      <c r="ESF120" s="82"/>
      <c r="ESG120" s="81"/>
      <c r="ESH120" s="82"/>
      <c r="ESI120" s="81"/>
      <c r="ESJ120" s="82"/>
      <c r="ESK120" s="81"/>
      <c r="ESL120" s="82"/>
      <c r="ESM120" s="81"/>
      <c r="ESN120" s="82"/>
      <c r="ESO120" s="81"/>
      <c r="ESP120" s="82"/>
      <c r="ESQ120" s="81"/>
      <c r="ESR120" s="82"/>
      <c r="ESS120" s="81"/>
      <c r="EST120" s="82"/>
      <c r="ESU120" s="81"/>
      <c r="ESV120" s="82"/>
      <c r="ESW120" s="81"/>
      <c r="ESX120" s="82"/>
      <c r="ESY120" s="81"/>
      <c r="ESZ120" s="82"/>
      <c r="ETA120" s="81"/>
      <c r="ETB120" s="82"/>
      <c r="ETC120" s="81"/>
      <c r="ETD120" s="82"/>
      <c r="ETE120" s="81"/>
      <c r="ETF120" s="82"/>
      <c r="ETG120" s="81"/>
      <c r="ETH120" s="82"/>
      <c r="ETI120" s="81"/>
      <c r="ETJ120" s="82"/>
      <c r="ETK120" s="81"/>
      <c r="ETL120" s="82"/>
      <c r="ETM120" s="81"/>
      <c r="ETN120" s="82"/>
      <c r="ETO120" s="81"/>
      <c r="ETP120" s="82"/>
      <c r="ETQ120" s="81"/>
      <c r="ETR120" s="82"/>
      <c r="ETS120" s="81"/>
      <c r="ETT120" s="82"/>
      <c r="ETU120" s="81"/>
      <c r="ETV120" s="82"/>
      <c r="ETW120" s="81"/>
      <c r="ETX120" s="82"/>
      <c r="ETY120" s="81"/>
      <c r="ETZ120" s="82"/>
      <c r="EUA120" s="81"/>
      <c r="EUB120" s="82"/>
      <c r="EUC120" s="81"/>
      <c r="EUD120" s="82"/>
      <c r="EUE120" s="81"/>
      <c r="EUF120" s="82"/>
      <c r="EUG120" s="81"/>
      <c r="EUH120" s="82"/>
      <c r="EUI120" s="81"/>
      <c r="EUJ120" s="82"/>
      <c r="EUK120" s="81"/>
      <c r="EUL120" s="82"/>
      <c r="EUM120" s="81"/>
      <c r="EUN120" s="82"/>
      <c r="EUO120" s="81"/>
      <c r="EUP120" s="82"/>
      <c r="EUQ120" s="81"/>
      <c r="EUR120" s="82"/>
      <c r="EUS120" s="81"/>
      <c r="EUT120" s="82"/>
      <c r="EUU120" s="81"/>
      <c r="EUV120" s="82"/>
      <c r="EUW120" s="81"/>
      <c r="EUX120" s="82"/>
      <c r="EUY120" s="81"/>
      <c r="EUZ120" s="82"/>
      <c r="EVA120" s="81"/>
      <c r="EVB120" s="82"/>
      <c r="EVC120" s="81"/>
      <c r="EVD120" s="82"/>
      <c r="EVE120" s="81"/>
      <c r="EVF120" s="82"/>
      <c r="EVG120" s="81"/>
      <c r="EVH120" s="82"/>
      <c r="EVI120" s="81"/>
      <c r="EVJ120" s="82"/>
      <c r="EVK120" s="81"/>
      <c r="EVL120" s="82"/>
      <c r="EVM120" s="81"/>
      <c r="EVN120" s="82"/>
      <c r="EVO120" s="81"/>
      <c r="EVP120" s="82"/>
      <c r="EVQ120" s="81"/>
      <c r="EVR120" s="82"/>
      <c r="EVS120" s="81"/>
      <c r="EVT120" s="82"/>
      <c r="EVU120" s="81"/>
      <c r="EVV120" s="82"/>
      <c r="EVW120" s="81"/>
      <c r="EVX120" s="82"/>
      <c r="EVY120" s="81"/>
      <c r="EVZ120" s="82"/>
      <c r="EWA120" s="81"/>
      <c r="EWB120" s="82"/>
      <c r="EWC120" s="81"/>
      <c r="EWD120" s="82"/>
      <c r="EWE120" s="81"/>
      <c r="EWF120" s="82"/>
      <c r="EWG120" s="81"/>
      <c r="EWH120" s="82"/>
      <c r="EWI120" s="81"/>
      <c r="EWJ120" s="82"/>
      <c r="EWK120" s="81"/>
      <c r="EWL120" s="82"/>
      <c r="EWM120" s="81"/>
      <c r="EWN120" s="82"/>
      <c r="EWO120" s="81"/>
      <c r="EWP120" s="82"/>
      <c r="EWQ120" s="81"/>
      <c r="EWR120" s="82"/>
      <c r="EWS120" s="81"/>
      <c r="EWT120" s="82"/>
      <c r="EWU120" s="81"/>
      <c r="EWV120" s="82"/>
      <c r="EWW120" s="81"/>
      <c r="EWX120" s="82"/>
      <c r="EWY120" s="81"/>
      <c r="EWZ120" s="82"/>
      <c r="EXA120" s="81"/>
      <c r="EXB120" s="82"/>
      <c r="EXC120" s="81"/>
      <c r="EXD120" s="82"/>
      <c r="EXE120" s="81"/>
      <c r="EXF120" s="82"/>
      <c r="EXG120" s="81"/>
      <c r="EXH120" s="82"/>
      <c r="EXI120" s="81"/>
      <c r="EXJ120" s="82"/>
      <c r="EXK120" s="81"/>
      <c r="EXL120" s="82"/>
      <c r="EXM120" s="81"/>
      <c r="EXN120" s="82"/>
      <c r="EXO120" s="81"/>
      <c r="EXP120" s="82"/>
      <c r="EXQ120" s="81"/>
      <c r="EXR120" s="82"/>
      <c r="EXS120" s="81"/>
      <c r="EXT120" s="82"/>
      <c r="EXU120" s="81"/>
      <c r="EXV120" s="82"/>
      <c r="EXW120" s="81"/>
      <c r="EXX120" s="82"/>
      <c r="EXY120" s="81"/>
      <c r="EXZ120" s="82"/>
      <c r="EYA120" s="81"/>
      <c r="EYB120" s="82"/>
      <c r="EYC120" s="81"/>
      <c r="EYD120" s="82"/>
      <c r="EYE120" s="81"/>
      <c r="EYF120" s="82"/>
      <c r="EYG120" s="81"/>
      <c r="EYH120" s="82"/>
      <c r="EYI120" s="81"/>
      <c r="EYJ120" s="82"/>
      <c r="EYK120" s="81"/>
      <c r="EYL120" s="82"/>
      <c r="EYM120" s="81"/>
      <c r="EYN120" s="82"/>
      <c r="EYO120" s="81"/>
      <c r="EYP120" s="82"/>
      <c r="EYQ120" s="81"/>
      <c r="EYR120" s="82"/>
      <c r="EYS120" s="81"/>
      <c r="EYT120" s="82"/>
      <c r="EYU120" s="81"/>
      <c r="EYV120" s="82"/>
      <c r="EYW120" s="81"/>
      <c r="EYX120" s="82"/>
      <c r="EYY120" s="81"/>
      <c r="EYZ120" s="82"/>
      <c r="EZA120" s="81"/>
      <c r="EZB120" s="82"/>
      <c r="EZC120" s="81"/>
      <c r="EZD120" s="82"/>
      <c r="EZE120" s="81"/>
      <c r="EZF120" s="82"/>
      <c r="EZG120" s="81"/>
      <c r="EZH120" s="82"/>
      <c r="EZI120" s="81"/>
      <c r="EZJ120" s="82"/>
      <c r="EZK120" s="81"/>
      <c r="EZL120" s="82"/>
      <c r="EZM120" s="81"/>
      <c r="EZN120" s="82"/>
      <c r="EZO120" s="81"/>
      <c r="EZP120" s="82"/>
      <c r="EZQ120" s="81"/>
      <c r="EZR120" s="82"/>
      <c r="EZS120" s="81"/>
      <c r="EZT120" s="82"/>
      <c r="EZU120" s="81"/>
      <c r="EZV120" s="82"/>
      <c r="EZW120" s="81"/>
      <c r="EZX120" s="82"/>
      <c r="EZY120" s="81"/>
      <c r="EZZ120" s="82"/>
      <c r="FAA120" s="81"/>
      <c r="FAB120" s="82"/>
      <c r="FAC120" s="81"/>
      <c r="FAD120" s="82"/>
      <c r="FAE120" s="81"/>
      <c r="FAF120" s="82"/>
      <c r="FAG120" s="81"/>
      <c r="FAH120" s="82"/>
      <c r="FAI120" s="81"/>
      <c r="FAJ120" s="82"/>
      <c r="FAK120" s="81"/>
      <c r="FAL120" s="82"/>
      <c r="FAM120" s="81"/>
      <c r="FAN120" s="82"/>
      <c r="FAO120" s="81"/>
      <c r="FAP120" s="82"/>
      <c r="FAQ120" s="81"/>
      <c r="FAR120" s="82"/>
      <c r="FAS120" s="81"/>
      <c r="FAT120" s="82"/>
      <c r="FAU120" s="81"/>
      <c r="FAV120" s="82"/>
      <c r="FAW120" s="81"/>
      <c r="FAX120" s="82"/>
      <c r="FAY120" s="81"/>
      <c r="FAZ120" s="82"/>
      <c r="FBA120" s="81"/>
      <c r="FBB120" s="82"/>
      <c r="FBC120" s="81"/>
      <c r="FBD120" s="82"/>
      <c r="FBE120" s="81"/>
      <c r="FBF120" s="82"/>
      <c r="FBG120" s="81"/>
      <c r="FBH120" s="82"/>
      <c r="FBI120" s="81"/>
      <c r="FBJ120" s="82"/>
      <c r="FBK120" s="81"/>
      <c r="FBL120" s="82"/>
      <c r="FBM120" s="81"/>
      <c r="FBN120" s="82"/>
      <c r="FBO120" s="81"/>
      <c r="FBP120" s="82"/>
      <c r="FBQ120" s="81"/>
      <c r="FBR120" s="82"/>
      <c r="FBS120" s="81"/>
      <c r="FBT120" s="82"/>
      <c r="FBU120" s="81"/>
      <c r="FBV120" s="82"/>
      <c r="FBW120" s="81"/>
      <c r="FBX120" s="82"/>
      <c r="FBY120" s="81"/>
      <c r="FBZ120" s="82"/>
      <c r="FCA120" s="81"/>
      <c r="FCB120" s="82"/>
      <c r="FCC120" s="81"/>
      <c r="FCD120" s="82"/>
      <c r="FCE120" s="81"/>
      <c r="FCF120" s="82"/>
      <c r="FCG120" s="81"/>
      <c r="FCH120" s="82"/>
      <c r="FCI120" s="81"/>
      <c r="FCJ120" s="82"/>
      <c r="FCK120" s="81"/>
      <c r="FCL120" s="82"/>
      <c r="FCM120" s="81"/>
      <c r="FCN120" s="82"/>
      <c r="FCO120" s="81"/>
      <c r="FCP120" s="82"/>
      <c r="FCQ120" s="81"/>
      <c r="FCR120" s="82"/>
      <c r="FCS120" s="81"/>
      <c r="FCT120" s="82"/>
      <c r="FCU120" s="81"/>
      <c r="FCV120" s="82"/>
      <c r="FCW120" s="81"/>
      <c r="FCX120" s="82"/>
      <c r="FCY120" s="81"/>
      <c r="FCZ120" s="82"/>
      <c r="FDA120" s="81"/>
      <c r="FDB120" s="82"/>
      <c r="FDC120" s="81"/>
      <c r="FDD120" s="82"/>
      <c r="FDE120" s="81"/>
      <c r="FDF120" s="82"/>
      <c r="FDG120" s="81"/>
      <c r="FDH120" s="82"/>
      <c r="FDI120" s="81"/>
      <c r="FDJ120" s="82"/>
      <c r="FDK120" s="81"/>
      <c r="FDL120" s="82"/>
      <c r="FDM120" s="81"/>
      <c r="FDN120" s="82"/>
      <c r="FDO120" s="81"/>
      <c r="FDP120" s="82"/>
      <c r="FDQ120" s="81"/>
      <c r="FDR120" s="82"/>
      <c r="FDS120" s="81"/>
      <c r="FDT120" s="82"/>
      <c r="FDU120" s="81"/>
      <c r="FDV120" s="82"/>
      <c r="FDW120" s="81"/>
      <c r="FDX120" s="82"/>
      <c r="FDY120" s="81"/>
      <c r="FDZ120" s="82"/>
      <c r="FEA120" s="81"/>
      <c r="FEB120" s="82"/>
      <c r="FEC120" s="81"/>
      <c r="FED120" s="82"/>
      <c r="FEE120" s="81"/>
      <c r="FEF120" s="82"/>
      <c r="FEG120" s="81"/>
      <c r="FEH120" s="82"/>
      <c r="FEI120" s="81"/>
      <c r="FEJ120" s="82"/>
      <c r="FEK120" s="81"/>
      <c r="FEL120" s="82"/>
      <c r="FEM120" s="81"/>
      <c r="FEN120" s="82"/>
      <c r="FEO120" s="81"/>
      <c r="FEP120" s="82"/>
      <c r="FEQ120" s="81"/>
      <c r="FER120" s="82"/>
      <c r="FES120" s="81"/>
      <c r="FET120" s="82"/>
      <c r="FEU120" s="81"/>
      <c r="FEV120" s="82"/>
      <c r="FEW120" s="81"/>
      <c r="FEX120" s="82"/>
      <c r="FEY120" s="81"/>
      <c r="FEZ120" s="82"/>
      <c r="FFA120" s="81"/>
      <c r="FFB120" s="82"/>
      <c r="FFC120" s="81"/>
      <c r="FFD120" s="82"/>
      <c r="FFE120" s="81"/>
      <c r="FFF120" s="82"/>
      <c r="FFG120" s="81"/>
      <c r="FFH120" s="82"/>
      <c r="FFI120" s="81"/>
      <c r="FFJ120" s="82"/>
      <c r="FFK120" s="81"/>
      <c r="FFL120" s="82"/>
      <c r="FFM120" s="81"/>
      <c r="FFN120" s="82"/>
      <c r="FFO120" s="81"/>
      <c r="FFP120" s="82"/>
      <c r="FFQ120" s="81"/>
      <c r="FFR120" s="82"/>
      <c r="FFS120" s="81"/>
      <c r="FFT120" s="82"/>
      <c r="FFU120" s="81"/>
      <c r="FFV120" s="82"/>
      <c r="FFW120" s="81"/>
      <c r="FFX120" s="82"/>
      <c r="FFY120" s="81"/>
      <c r="FFZ120" s="82"/>
      <c r="FGA120" s="81"/>
      <c r="FGB120" s="82"/>
      <c r="FGC120" s="81"/>
      <c r="FGD120" s="82"/>
      <c r="FGE120" s="81"/>
      <c r="FGF120" s="82"/>
      <c r="FGG120" s="81"/>
      <c r="FGH120" s="82"/>
      <c r="FGI120" s="81"/>
      <c r="FGJ120" s="82"/>
      <c r="FGK120" s="81"/>
      <c r="FGL120" s="82"/>
      <c r="FGM120" s="81"/>
      <c r="FGN120" s="82"/>
      <c r="FGO120" s="81"/>
      <c r="FGP120" s="82"/>
      <c r="FGQ120" s="81"/>
      <c r="FGR120" s="82"/>
      <c r="FGS120" s="81"/>
      <c r="FGT120" s="82"/>
      <c r="FGU120" s="81"/>
      <c r="FGV120" s="82"/>
      <c r="FGW120" s="81"/>
      <c r="FGX120" s="82"/>
      <c r="FGY120" s="81"/>
      <c r="FGZ120" s="82"/>
      <c r="FHA120" s="81"/>
      <c r="FHB120" s="82"/>
      <c r="FHC120" s="81"/>
      <c r="FHD120" s="82"/>
      <c r="FHE120" s="81"/>
      <c r="FHF120" s="82"/>
      <c r="FHG120" s="81"/>
      <c r="FHH120" s="82"/>
      <c r="FHI120" s="81"/>
      <c r="FHJ120" s="82"/>
      <c r="FHK120" s="81"/>
      <c r="FHL120" s="82"/>
      <c r="FHM120" s="81"/>
      <c r="FHN120" s="82"/>
      <c r="FHO120" s="81"/>
      <c r="FHP120" s="82"/>
      <c r="FHQ120" s="81"/>
      <c r="FHR120" s="82"/>
      <c r="FHS120" s="81"/>
      <c r="FHT120" s="82"/>
      <c r="FHU120" s="81"/>
      <c r="FHV120" s="82"/>
      <c r="FHW120" s="81"/>
      <c r="FHX120" s="82"/>
      <c r="FHY120" s="81"/>
      <c r="FHZ120" s="82"/>
      <c r="FIA120" s="81"/>
      <c r="FIB120" s="82"/>
      <c r="FIC120" s="81"/>
      <c r="FID120" s="82"/>
      <c r="FIE120" s="81"/>
      <c r="FIF120" s="82"/>
      <c r="FIG120" s="81"/>
      <c r="FIH120" s="82"/>
      <c r="FII120" s="81"/>
      <c r="FIJ120" s="82"/>
      <c r="FIK120" s="81"/>
      <c r="FIL120" s="82"/>
      <c r="FIM120" s="81"/>
      <c r="FIN120" s="82"/>
      <c r="FIO120" s="81"/>
      <c r="FIP120" s="82"/>
      <c r="FIQ120" s="81"/>
      <c r="FIR120" s="82"/>
      <c r="FIS120" s="81"/>
      <c r="FIT120" s="82"/>
      <c r="FIU120" s="81"/>
      <c r="FIV120" s="82"/>
      <c r="FIW120" s="81"/>
      <c r="FIX120" s="82"/>
      <c r="FIY120" s="81"/>
      <c r="FIZ120" s="82"/>
      <c r="FJA120" s="81"/>
      <c r="FJB120" s="82"/>
      <c r="FJC120" s="81"/>
      <c r="FJD120" s="82"/>
      <c r="FJE120" s="81"/>
      <c r="FJF120" s="82"/>
      <c r="FJG120" s="81"/>
      <c r="FJH120" s="82"/>
      <c r="FJI120" s="81"/>
      <c r="FJJ120" s="82"/>
      <c r="FJK120" s="81"/>
      <c r="FJL120" s="82"/>
      <c r="FJM120" s="81"/>
      <c r="FJN120" s="82"/>
      <c r="FJO120" s="81"/>
      <c r="FJP120" s="82"/>
      <c r="FJQ120" s="81"/>
      <c r="FJR120" s="82"/>
      <c r="FJS120" s="81"/>
      <c r="FJT120" s="82"/>
      <c r="FJU120" s="81"/>
      <c r="FJV120" s="82"/>
      <c r="FJW120" s="81"/>
      <c r="FJX120" s="82"/>
      <c r="FJY120" s="81"/>
      <c r="FJZ120" s="82"/>
      <c r="FKA120" s="81"/>
      <c r="FKB120" s="82"/>
      <c r="FKC120" s="81"/>
      <c r="FKD120" s="82"/>
      <c r="FKE120" s="81"/>
      <c r="FKF120" s="82"/>
      <c r="FKG120" s="81"/>
      <c r="FKH120" s="82"/>
      <c r="FKI120" s="81"/>
      <c r="FKJ120" s="82"/>
      <c r="FKK120" s="81"/>
      <c r="FKL120" s="82"/>
      <c r="FKM120" s="81"/>
      <c r="FKN120" s="82"/>
      <c r="FKO120" s="81"/>
      <c r="FKP120" s="82"/>
      <c r="FKQ120" s="81"/>
      <c r="FKR120" s="82"/>
      <c r="FKS120" s="81"/>
      <c r="FKT120" s="82"/>
      <c r="FKU120" s="81"/>
      <c r="FKV120" s="82"/>
      <c r="FKW120" s="81"/>
      <c r="FKX120" s="82"/>
      <c r="FKY120" s="81"/>
      <c r="FKZ120" s="82"/>
      <c r="FLA120" s="81"/>
      <c r="FLB120" s="82"/>
      <c r="FLC120" s="81"/>
      <c r="FLD120" s="82"/>
      <c r="FLE120" s="81"/>
      <c r="FLF120" s="82"/>
      <c r="FLG120" s="81"/>
      <c r="FLH120" s="82"/>
      <c r="FLI120" s="81"/>
      <c r="FLJ120" s="82"/>
      <c r="FLK120" s="81"/>
      <c r="FLL120" s="82"/>
      <c r="FLM120" s="81"/>
      <c r="FLN120" s="82"/>
      <c r="FLO120" s="81"/>
      <c r="FLP120" s="82"/>
      <c r="FLQ120" s="81"/>
      <c r="FLR120" s="82"/>
      <c r="FLS120" s="81"/>
      <c r="FLT120" s="82"/>
      <c r="FLU120" s="81"/>
      <c r="FLV120" s="82"/>
      <c r="FLW120" s="81"/>
      <c r="FLX120" s="82"/>
      <c r="FLY120" s="81"/>
      <c r="FLZ120" s="82"/>
      <c r="FMA120" s="81"/>
      <c r="FMB120" s="82"/>
      <c r="FMC120" s="81"/>
      <c r="FMD120" s="82"/>
      <c r="FME120" s="81"/>
      <c r="FMF120" s="82"/>
      <c r="FMG120" s="81"/>
      <c r="FMH120" s="82"/>
      <c r="FMI120" s="81"/>
      <c r="FMJ120" s="82"/>
      <c r="FMK120" s="81"/>
      <c r="FML120" s="82"/>
      <c r="FMM120" s="81"/>
      <c r="FMN120" s="82"/>
      <c r="FMO120" s="81"/>
      <c r="FMP120" s="82"/>
      <c r="FMQ120" s="81"/>
      <c r="FMR120" s="82"/>
      <c r="FMS120" s="81"/>
      <c r="FMT120" s="82"/>
      <c r="FMU120" s="81"/>
      <c r="FMV120" s="82"/>
      <c r="FMW120" s="81"/>
      <c r="FMX120" s="82"/>
      <c r="FMY120" s="81"/>
      <c r="FMZ120" s="82"/>
      <c r="FNA120" s="81"/>
      <c r="FNB120" s="82"/>
      <c r="FNC120" s="81"/>
      <c r="FND120" s="82"/>
      <c r="FNE120" s="81"/>
      <c r="FNF120" s="82"/>
      <c r="FNG120" s="81"/>
      <c r="FNH120" s="82"/>
      <c r="FNI120" s="81"/>
      <c r="FNJ120" s="82"/>
      <c r="FNK120" s="81"/>
      <c r="FNL120" s="82"/>
      <c r="FNM120" s="81"/>
      <c r="FNN120" s="82"/>
      <c r="FNO120" s="81"/>
      <c r="FNP120" s="82"/>
      <c r="FNQ120" s="81"/>
      <c r="FNR120" s="82"/>
      <c r="FNS120" s="81"/>
      <c r="FNT120" s="82"/>
      <c r="FNU120" s="81"/>
      <c r="FNV120" s="82"/>
      <c r="FNW120" s="81"/>
      <c r="FNX120" s="82"/>
      <c r="FNY120" s="81"/>
      <c r="FNZ120" s="82"/>
      <c r="FOA120" s="81"/>
      <c r="FOB120" s="82"/>
      <c r="FOC120" s="81"/>
      <c r="FOD120" s="82"/>
      <c r="FOE120" s="81"/>
      <c r="FOF120" s="82"/>
      <c r="FOG120" s="81"/>
      <c r="FOH120" s="82"/>
      <c r="FOI120" s="81"/>
      <c r="FOJ120" s="82"/>
      <c r="FOK120" s="81"/>
      <c r="FOL120" s="82"/>
      <c r="FOM120" s="81"/>
      <c r="FON120" s="82"/>
      <c r="FOO120" s="81"/>
      <c r="FOP120" s="82"/>
      <c r="FOQ120" s="81"/>
      <c r="FOR120" s="82"/>
      <c r="FOS120" s="81"/>
      <c r="FOT120" s="82"/>
      <c r="FOU120" s="81"/>
      <c r="FOV120" s="82"/>
      <c r="FOW120" s="81"/>
      <c r="FOX120" s="82"/>
      <c r="FOY120" s="81"/>
      <c r="FOZ120" s="82"/>
      <c r="FPA120" s="81"/>
      <c r="FPB120" s="82"/>
      <c r="FPC120" s="81"/>
      <c r="FPD120" s="82"/>
      <c r="FPE120" s="81"/>
      <c r="FPF120" s="82"/>
      <c r="FPG120" s="81"/>
      <c r="FPH120" s="82"/>
      <c r="FPI120" s="81"/>
      <c r="FPJ120" s="82"/>
      <c r="FPK120" s="81"/>
      <c r="FPL120" s="82"/>
      <c r="FPM120" s="81"/>
      <c r="FPN120" s="82"/>
      <c r="FPO120" s="81"/>
      <c r="FPP120" s="82"/>
      <c r="FPQ120" s="81"/>
      <c r="FPR120" s="82"/>
      <c r="FPS120" s="81"/>
      <c r="FPT120" s="82"/>
      <c r="FPU120" s="81"/>
      <c r="FPV120" s="82"/>
      <c r="FPW120" s="81"/>
      <c r="FPX120" s="82"/>
      <c r="FPY120" s="81"/>
      <c r="FPZ120" s="82"/>
      <c r="FQA120" s="81"/>
      <c r="FQB120" s="82"/>
      <c r="FQC120" s="81"/>
      <c r="FQD120" s="82"/>
      <c r="FQE120" s="81"/>
      <c r="FQF120" s="82"/>
      <c r="FQG120" s="81"/>
      <c r="FQH120" s="82"/>
      <c r="FQI120" s="81"/>
      <c r="FQJ120" s="82"/>
      <c r="FQK120" s="81"/>
      <c r="FQL120" s="82"/>
      <c r="FQM120" s="81"/>
      <c r="FQN120" s="82"/>
      <c r="FQO120" s="81"/>
      <c r="FQP120" s="82"/>
      <c r="FQQ120" s="81"/>
      <c r="FQR120" s="82"/>
      <c r="FQS120" s="81"/>
      <c r="FQT120" s="82"/>
      <c r="FQU120" s="81"/>
      <c r="FQV120" s="82"/>
      <c r="FQW120" s="81"/>
      <c r="FQX120" s="82"/>
      <c r="FQY120" s="81"/>
      <c r="FQZ120" s="82"/>
      <c r="FRA120" s="81"/>
      <c r="FRB120" s="82"/>
      <c r="FRC120" s="81"/>
      <c r="FRD120" s="82"/>
      <c r="FRE120" s="81"/>
      <c r="FRF120" s="82"/>
      <c r="FRG120" s="81"/>
      <c r="FRH120" s="82"/>
      <c r="FRI120" s="81"/>
      <c r="FRJ120" s="82"/>
      <c r="FRK120" s="81"/>
      <c r="FRL120" s="82"/>
      <c r="FRM120" s="81"/>
      <c r="FRN120" s="82"/>
      <c r="FRO120" s="81"/>
      <c r="FRP120" s="82"/>
      <c r="FRQ120" s="81"/>
      <c r="FRR120" s="82"/>
      <c r="FRS120" s="81"/>
      <c r="FRT120" s="82"/>
      <c r="FRU120" s="81"/>
      <c r="FRV120" s="82"/>
      <c r="FRW120" s="81"/>
      <c r="FRX120" s="82"/>
      <c r="FRY120" s="81"/>
      <c r="FRZ120" s="82"/>
      <c r="FSA120" s="81"/>
      <c r="FSB120" s="82"/>
      <c r="FSC120" s="81"/>
      <c r="FSD120" s="82"/>
      <c r="FSE120" s="81"/>
      <c r="FSF120" s="82"/>
      <c r="FSG120" s="81"/>
      <c r="FSH120" s="82"/>
      <c r="FSI120" s="81"/>
      <c r="FSJ120" s="82"/>
      <c r="FSK120" s="81"/>
      <c r="FSL120" s="82"/>
      <c r="FSM120" s="81"/>
      <c r="FSN120" s="82"/>
      <c r="FSO120" s="81"/>
      <c r="FSP120" s="82"/>
      <c r="FSQ120" s="81"/>
      <c r="FSR120" s="82"/>
      <c r="FSS120" s="81"/>
      <c r="FST120" s="82"/>
      <c r="FSU120" s="81"/>
      <c r="FSV120" s="82"/>
      <c r="FSW120" s="81"/>
      <c r="FSX120" s="82"/>
      <c r="FSY120" s="81"/>
      <c r="FSZ120" s="82"/>
      <c r="FTA120" s="81"/>
      <c r="FTB120" s="82"/>
      <c r="FTC120" s="81"/>
      <c r="FTD120" s="82"/>
      <c r="FTE120" s="81"/>
      <c r="FTF120" s="82"/>
      <c r="FTG120" s="81"/>
      <c r="FTH120" s="82"/>
      <c r="FTI120" s="81"/>
      <c r="FTJ120" s="82"/>
      <c r="FTK120" s="81"/>
      <c r="FTL120" s="82"/>
      <c r="FTM120" s="81"/>
      <c r="FTN120" s="82"/>
      <c r="FTO120" s="81"/>
      <c r="FTP120" s="82"/>
      <c r="FTQ120" s="81"/>
      <c r="FTR120" s="82"/>
      <c r="FTS120" s="81"/>
      <c r="FTT120" s="82"/>
      <c r="FTU120" s="81"/>
      <c r="FTV120" s="82"/>
      <c r="FTW120" s="81"/>
      <c r="FTX120" s="82"/>
      <c r="FTY120" s="81"/>
      <c r="FTZ120" s="82"/>
      <c r="FUA120" s="81"/>
      <c r="FUB120" s="82"/>
      <c r="FUC120" s="81"/>
      <c r="FUD120" s="82"/>
      <c r="FUE120" s="81"/>
      <c r="FUF120" s="82"/>
      <c r="FUG120" s="81"/>
      <c r="FUH120" s="82"/>
      <c r="FUI120" s="81"/>
      <c r="FUJ120" s="82"/>
      <c r="FUK120" s="81"/>
      <c r="FUL120" s="82"/>
      <c r="FUM120" s="81"/>
      <c r="FUN120" s="82"/>
      <c r="FUO120" s="81"/>
      <c r="FUP120" s="82"/>
      <c r="FUQ120" s="81"/>
      <c r="FUR120" s="82"/>
      <c r="FUS120" s="81"/>
      <c r="FUT120" s="82"/>
      <c r="FUU120" s="81"/>
      <c r="FUV120" s="82"/>
      <c r="FUW120" s="81"/>
      <c r="FUX120" s="82"/>
      <c r="FUY120" s="81"/>
      <c r="FUZ120" s="82"/>
      <c r="FVA120" s="81"/>
      <c r="FVB120" s="82"/>
      <c r="FVC120" s="81"/>
      <c r="FVD120" s="82"/>
      <c r="FVE120" s="81"/>
      <c r="FVF120" s="82"/>
      <c r="FVG120" s="81"/>
      <c r="FVH120" s="82"/>
      <c r="FVI120" s="81"/>
      <c r="FVJ120" s="82"/>
      <c r="FVK120" s="81"/>
      <c r="FVL120" s="82"/>
      <c r="FVM120" s="81"/>
      <c r="FVN120" s="82"/>
      <c r="FVO120" s="81"/>
      <c r="FVP120" s="82"/>
      <c r="FVQ120" s="81"/>
      <c r="FVR120" s="82"/>
      <c r="FVS120" s="81"/>
      <c r="FVT120" s="82"/>
      <c r="FVU120" s="81"/>
      <c r="FVV120" s="82"/>
      <c r="FVW120" s="81"/>
      <c r="FVX120" s="82"/>
      <c r="FVY120" s="81"/>
      <c r="FVZ120" s="82"/>
      <c r="FWA120" s="81"/>
      <c r="FWB120" s="82"/>
      <c r="FWC120" s="81"/>
      <c r="FWD120" s="82"/>
      <c r="FWE120" s="81"/>
      <c r="FWF120" s="82"/>
      <c r="FWG120" s="81"/>
      <c r="FWH120" s="82"/>
      <c r="FWI120" s="81"/>
      <c r="FWJ120" s="82"/>
      <c r="FWK120" s="81"/>
      <c r="FWL120" s="82"/>
      <c r="FWM120" s="81"/>
      <c r="FWN120" s="82"/>
      <c r="FWO120" s="81"/>
      <c r="FWP120" s="82"/>
      <c r="FWQ120" s="81"/>
      <c r="FWR120" s="82"/>
      <c r="FWS120" s="81"/>
      <c r="FWT120" s="82"/>
      <c r="FWU120" s="81"/>
      <c r="FWV120" s="82"/>
      <c r="FWW120" s="81"/>
      <c r="FWX120" s="82"/>
      <c r="FWY120" s="81"/>
      <c r="FWZ120" s="82"/>
      <c r="FXA120" s="81"/>
      <c r="FXB120" s="82"/>
      <c r="FXC120" s="81"/>
      <c r="FXD120" s="82"/>
      <c r="FXE120" s="81"/>
      <c r="FXF120" s="82"/>
      <c r="FXG120" s="81"/>
      <c r="FXH120" s="82"/>
      <c r="FXI120" s="81"/>
      <c r="FXJ120" s="82"/>
      <c r="FXK120" s="81"/>
      <c r="FXL120" s="82"/>
      <c r="FXM120" s="81"/>
      <c r="FXN120" s="82"/>
      <c r="FXO120" s="81"/>
      <c r="FXP120" s="82"/>
      <c r="FXQ120" s="81"/>
      <c r="FXR120" s="82"/>
      <c r="FXS120" s="81"/>
      <c r="FXT120" s="82"/>
      <c r="FXU120" s="81"/>
      <c r="FXV120" s="82"/>
      <c r="FXW120" s="81"/>
      <c r="FXX120" s="82"/>
      <c r="FXY120" s="81"/>
      <c r="FXZ120" s="82"/>
      <c r="FYA120" s="81"/>
      <c r="FYB120" s="82"/>
      <c r="FYC120" s="81"/>
      <c r="FYD120" s="82"/>
      <c r="FYE120" s="81"/>
      <c r="FYF120" s="82"/>
      <c r="FYG120" s="81"/>
      <c r="FYH120" s="82"/>
      <c r="FYI120" s="81"/>
      <c r="FYJ120" s="82"/>
      <c r="FYK120" s="81"/>
      <c r="FYL120" s="82"/>
      <c r="FYM120" s="81"/>
      <c r="FYN120" s="82"/>
      <c r="FYO120" s="81"/>
      <c r="FYP120" s="82"/>
      <c r="FYQ120" s="81"/>
      <c r="FYR120" s="82"/>
      <c r="FYS120" s="81"/>
      <c r="FYT120" s="82"/>
      <c r="FYU120" s="81"/>
      <c r="FYV120" s="82"/>
      <c r="FYW120" s="81"/>
      <c r="FYX120" s="82"/>
      <c r="FYY120" s="81"/>
      <c r="FYZ120" s="82"/>
      <c r="FZA120" s="81"/>
      <c r="FZB120" s="82"/>
      <c r="FZC120" s="81"/>
      <c r="FZD120" s="82"/>
      <c r="FZE120" s="81"/>
      <c r="FZF120" s="82"/>
      <c r="FZG120" s="81"/>
      <c r="FZH120" s="82"/>
      <c r="FZI120" s="81"/>
      <c r="FZJ120" s="82"/>
      <c r="FZK120" s="81"/>
      <c r="FZL120" s="82"/>
      <c r="FZM120" s="81"/>
      <c r="FZN120" s="82"/>
      <c r="FZO120" s="81"/>
      <c r="FZP120" s="82"/>
      <c r="FZQ120" s="81"/>
      <c r="FZR120" s="82"/>
      <c r="FZS120" s="81"/>
      <c r="FZT120" s="82"/>
      <c r="FZU120" s="81"/>
      <c r="FZV120" s="82"/>
      <c r="FZW120" s="81"/>
      <c r="FZX120" s="82"/>
      <c r="FZY120" s="81"/>
      <c r="FZZ120" s="82"/>
      <c r="GAA120" s="81"/>
      <c r="GAB120" s="82"/>
      <c r="GAC120" s="81"/>
      <c r="GAD120" s="82"/>
      <c r="GAE120" s="81"/>
      <c r="GAF120" s="82"/>
      <c r="GAG120" s="81"/>
      <c r="GAH120" s="82"/>
      <c r="GAI120" s="81"/>
      <c r="GAJ120" s="82"/>
      <c r="GAK120" s="81"/>
      <c r="GAL120" s="82"/>
      <c r="GAM120" s="81"/>
      <c r="GAN120" s="82"/>
      <c r="GAO120" s="81"/>
      <c r="GAP120" s="82"/>
      <c r="GAQ120" s="81"/>
      <c r="GAR120" s="82"/>
      <c r="GAS120" s="81"/>
      <c r="GAT120" s="82"/>
      <c r="GAU120" s="81"/>
      <c r="GAV120" s="82"/>
      <c r="GAW120" s="81"/>
      <c r="GAX120" s="82"/>
      <c r="GAY120" s="81"/>
      <c r="GAZ120" s="82"/>
      <c r="GBA120" s="81"/>
      <c r="GBB120" s="82"/>
      <c r="GBC120" s="81"/>
      <c r="GBD120" s="82"/>
      <c r="GBE120" s="81"/>
      <c r="GBF120" s="82"/>
      <c r="GBG120" s="81"/>
      <c r="GBH120" s="82"/>
      <c r="GBI120" s="81"/>
      <c r="GBJ120" s="82"/>
      <c r="GBK120" s="81"/>
      <c r="GBL120" s="82"/>
      <c r="GBM120" s="81"/>
      <c r="GBN120" s="82"/>
      <c r="GBO120" s="81"/>
      <c r="GBP120" s="82"/>
      <c r="GBQ120" s="81"/>
      <c r="GBR120" s="82"/>
      <c r="GBS120" s="81"/>
      <c r="GBT120" s="82"/>
      <c r="GBU120" s="81"/>
      <c r="GBV120" s="82"/>
      <c r="GBW120" s="81"/>
      <c r="GBX120" s="82"/>
      <c r="GBY120" s="81"/>
      <c r="GBZ120" s="82"/>
      <c r="GCA120" s="81"/>
      <c r="GCB120" s="82"/>
      <c r="GCC120" s="81"/>
      <c r="GCD120" s="82"/>
      <c r="GCE120" s="81"/>
      <c r="GCF120" s="82"/>
      <c r="GCG120" s="81"/>
      <c r="GCH120" s="82"/>
      <c r="GCI120" s="81"/>
      <c r="GCJ120" s="82"/>
      <c r="GCK120" s="81"/>
      <c r="GCL120" s="82"/>
      <c r="GCM120" s="81"/>
      <c r="GCN120" s="82"/>
      <c r="GCO120" s="81"/>
      <c r="GCP120" s="82"/>
      <c r="GCQ120" s="81"/>
      <c r="GCR120" s="82"/>
      <c r="GCS120" s="81"/>
      <c r="GCT120" s="82"/>
      <c r="GCU120" s="81"/>
      <c r="GCV120" s="82"/>
      <c r="GCW120" s="81"/>
      <c r="GCX120" s="82"/>
      <c r="GCY120" s="81"/>
      <c r="GCZ120" s="82"/>
      <c r="GDA120" s="81"/>
      <c r="GDB120" s="82"/>
      <c r="GDC120" s="81"/>
      <c r="GDD120" s="82"/>
      <c r="GDE120" s="81"/>
      <c r="GDF120" s="82"/>
      <c r="GDG120" s="81"/>
      <c r="GDH120" s="82"/>
      <c r="GDI120" s="81"/>
      <c r="GDJ120" s="82"/>
      <c r="GDK120" s="81"/>
      <c r="GDL120" s="82"/>
      <c r="GDM120" s="81"/>
      <c r="GDN120" s="82"/>
      <c r="GDO120" s="81"/>
      <c r="GDP120" s="82"/>
      <c r="GDQ120" s="81"/>
      <c r="GDR120" s="82"/>
      <c r="GDS120" s="81"/>
      <c r="GDT120" s="82"/>
      <c r="GDU120" s="81"/>
      <c r="GDV120" s="82"/>
      <c r="GDW120" s="81"/>
      <c r="GDX120" s="82"/>
      <c r="GDY120" s="81"/>
      <c r="GDZ120" s="82"/>
      <c r="GEA120" s="81"/>
      <c r="GEB120" s="82"/>
      <c r="GEC120" s="81"/>
      <c r="GED120" s="82"/>
      <c r="GEE120" s="81"/>
      <c r="GEF120" s="82"/>
      <c r="GEG120" s="81"/>
      <c r="GEH120" s="82"/>
      <c r="GEI120" s="81"/>
      <c r="GEJ120" s="82"/>
      <c r="GEK120" s="81"/>
      <c r="GEL120" s="82"/>
      <c r="GEM120" s="81"/>
      <c r="GEN120" s="82"/>
      <c r="GEO120" s="81"/>
      <c r="GEP120" s="82"/>
      <c r="GEQ120" s="81"/>
      <c r="GER120" s="82"/>
      <c r="GES120" s="81"/>
      <c r="GET120" s="82"/>
      <c r="GEU120" s="81"/>
      <c r="GEV120" s="82"/>
      <c r="GEW120" s="81"/>
      <c r="GEX120" s="82"/>
      <c r="GEY120" s="81"/>
      <c r="GEZ120" s="82"/>
      <c r="GFA120" s="81"/>
      <c r="GFB120" s="82"/>
      <c r="GFC120" s="81"/>
      <c r="GFD120" s="82"/>
      <c r="GFE120" s="81"/>
      <c r="GFF120" s="82"/>
      <c r="GFG120" s="81"/>
      <c r="GFH120" s="82"/>
      <c r="GFI120" s="81"/>
      <c r="GFJ120" s="82"/>
      <c r="GFK120" s="81"/>
      <c r="GFL120" s="82"/>
      <c r="GFM120" s="81"/>
      <c r="GFN120" s="82"/>
      <c r="GFO120" s="81"/>
      <c r="GFP120" s="82"/>
      <c r="GFQ120" s="81"/>
      <c r="GFR120" s="82"/>
      <c r="GFS120" s="81"/>
      <c r="GFT120" s="82"/>
      <c r="GFU120" s="81"/>
      <c r="GFV120" s="82"/>
      <c r="GFW120" s="81"/>
      <c r="GFX120" s="82"/>
      <c r="GFY120" s="81"/>
      <c r="GFZ120" s="82"/>
      <c r="GGA120" s="81"/>
      <c r="GGB120" s="82"/>
      <c r="GGC120" s="81"/>
      <c r="GGD120" s="82"/>
      <c r="GGE120" s="81"/>
      <c r="GGF120" s="82"/>
      <c r="GGG120" s="81"/>
      <c r="GGH120" s="82"/>
      <c r="GGI120" s="81"/>
      <c r="GGJ120" s="82"/>
      <c r="GGK120" s="81"/>
      <c r="GGL120" s="82"/>
      <c r="GGM120" s="81"/>
      <c r="GGN120" s="82"/>
      <c r="GGO120" s="81"/>
      <c r="GGP120" s="82"/>
      <c r="GGQ120" s="81"/>
      <c r="GGR120" s="82"/>
      <c r="GGS120" s="81"/>
      <c r="GGT120" s="82"/>
      <c r="GGU120" s="81"/>
      <c r="GGV120" s="82"/>
      <c r="GGW120" s="81"/>
      <c r="GGX120" s="82"/>
      <c r="GGY120" s="81"/>
      <c r="GGZ120" s="82"/>
      <c r="GHA120" s="81"/>
      <c r="GHB120" s="82"/>
      <c r="GHC120" s="81"/>
      <c r="GHD120" s="82"/>
      <c r="GHE120" s="81"/>
      <c r="GHF120" s="82"/>
      <c r="GHG120" s="81"/>
      <c r="GHH120" s="82"/>
      <c r="GHI120" s="81"/>
      <c r="GHJ120" s="82"/>
      <c r="GHK120" s="81"/>
      <c r="GHL120" s="82"/>
      <c r="GHM120" s="81"/>
      <c r="GHN120" s="82"/>
      <c r="GHO120" s="81"/>
      <c r="GHP120" s="82"/>
      <c r="GHQ120" s="81"/>
      <c r="GHR120" s="82"/>
      <c r="GHS120" s="81"/>
      <c r="GHT120" s="82"/>
      <c r="GHU120" s="81"/>
      <c r="GHV120" s="82"/>
      <c r="GHW120" s="81"/>
      <c r="GHX120" s="82"/>
      <c r="GHY120" s="81"/>
      <c r="GHZ120" s="82"/>
      <c r="GIA120" s="81"/>
      <c r="GIB120" s="82"/>
      <c r="GIC120" s="81"/>
      <c r="GID120" s="82"/>
      <c r="GIE120" s="81"/>
      <c r="GIF120" s="82"/>
      <c r="GIG120" s="81"/>
      <c r="GIH120" s="82"/>
      <c r="GII120" s="81"/>
      <c r="GIJ120" s="82"/>
      <c r="GIK120" s="81"/>
      <c r="GIL120" s="82"/>
      <c r="GIM120" s="81"/>
      <c r="GIN120" s="82"/>
      <c r="GIO120" s="81"/>
      <c r="GIP120" s="82"/>
      <c r="GIQ120" s="81"/>
      <c r="GIR120" s="82"/>
      <c r="GIS120" s="81"/>
      <c r="GIT120" s="82"/>
      <c r="GIU120" s="81"/>
      <c r="GIV120" s="82"/>
      <c r="GIW120" s="81"/>
      <c r="GIX120" s="82"/>
      <c r="GIY120" s="81"/>
      <c r="GIZ120" s="82"/>
      <c r="GJA120" s="81"/>
      <c r="GJB120" s="82"/>
      <c r="GJC120" s="81"/>
      <c r="GJD120" s="82"/>
      <c r="GJE120" s="81"/>
      <c r="GJF120" s="82"/>
      <c r="GJG120" s="81"/>
      <c r="GJH120" s="82"/>
      <c r="GJI120" s="81"/>
      <c r="GJJ120" s="82"/>
      <c r="GJK120" s="81"/>
      <c r="GJL120" s="82"/>
      <c r="GJM120" s="81"/>
      <c r="GJN120" s="82"/>
      <c r="GJO120" s="81"/>
      <c r="GJP120" s="82"/>
      <c r="GJQ120" s="81"/>
      <c r="GJR120" s="82"/>
      <c r="GJS120" s="81"/>
      <c r="GJT120" s="82"/>
      <c r="GJU120" s="81"/>
      <c r="GJV120" s="82"/>
      <c r="GJW120" s="81"/>
      <c r="GJX120" s="82"/>
      <c r="GJY120" s="81"/>
      <c r="GJZ120" s="82"/>
      <c r="GKA120" s="81"/>
      <c r="GKB120" s="82"/>
      <c r="GKC120" s="81"/>
      <c r="GKD120" s="82"/>
      <c r="GKE120" s="81"/>
      <c r="GKF120" s="82"/>
      <c r="GKG120" s="81"/>
      <c r="GKH120" s="82"/>
      <c r="GKI120" s="81"/>
      <c r="GKJ120" s="82"/>
      <c r="GKK120" s="81"/>
      <c r="GKL120" s="82"/>
      <c r="GKM120" s="81"/>
      <c r="GKN120" s="82"/>
      <c r="GKO120" s="81"/>
      <c r="GKP120" s="82"/>
      <c r="GKQ120" s="81"/>
      <c r="GKR120" s="82"/>
      <c r="GKS120" s="81"/>
      <c r="GKT120" s="82"/>
      <c r="GKU120" s="81"/>
      <c r="GKV120" s="82"/>
      <c r="GKW120" s="81"/>
      <c r="GKX120" s="82"/>
      <c r="GKY120" s="81"/>
      <c r="GKZ120" s="82"/>
      <c r="GLA120" s="81"/>
      <c r="GLB120" s="82"/>
      <c r="GLC120" s="81"/>
      <c r="GLD120" s="82"/>
      <c r="GLE120" s="81"/>
      <c r="GLF120" s="82"/>
      <c r="GLG120" s="81"/>
      <c r="GLH120" s="82"/>
      <c r="GLI120" s="81"/>
      <c r="GLJ120" s="82"/>
      <c r="GLK120" s="81"/>
      <c r="GLL120" s="82"/>
      <c r="GLM120" s="81"/>
      <c r="GLN120" s="82"/>
      <c r="GLO120" s="81"/>
      <c r="GLP120" s="82"/>
      <c r="GLQ120" s="81"/>
      <c r="GLR120" s="82"/>
      <c r="GLS120" s="81"/>
      <c r="GLT120" s="82"/>
      <c r="GLU120" s="81"/>
      <c r="GLV120" s="82"/>
      <c r="GLW120" s="81"/>
      <c r="GLX120" s="82"/>
      <c r="GLY120" s="81"/>
      <c r="GLZ120" s="82"/>
      <c r="GMA120" s="81"/>
      <c r="GMB120" s="82"/>
      <c r="GMC120" s="81"/>
      <c r="GMD120" s="82"/>
      <c r="GME120" s="81"/>
      <c r="GMF120" s="82"/>
      <c r="GMG120" s="81"/>
      <c r="GMH120" s="82"/>
      <c r="GMI120" s="81"/>
      <c r="GMJ120" s="82"/>
      <c r="GMK120" s="81"/>
      <c r="GML120" s="82"/>
      <c r="GMM120" s="81"/>
      <c r="GMN120" s="82"/>
      <c r="GMO120" s="81"/>
      <c r="GMP120" s="82"/>
      <c r="GMQ120" s="81"/>
      <c r="GMR120" s="82"/>
      <c r="GMS120" s="81"/>
      <c r="GMT120" s="82"/>
      <c r="GMU120" s="81"/>
      <c r="GMV120" s="82"/>
      <c r="GMW120" s="81"/>
      <c r="GMX120" s="82"/>
      <c r="GMY120" s="81"/>
      <c r="GMZ120" s="82"/>
      <c r="GNA120" s="81"/>
      <c r="GNB120" s="82"/>
      <c r="GNC120" s="81"/>
      <c r="GND120" s="82"/>
      <c r="GNE120" s="81"/>
      <c r="GNF120" s="82"/>
      <c r="GNG120" s="81"/>
      <c r="GNH120" s="82"/>
      <c r="GNI120" s="81"/>
      <c r="GNJ120" s="82"/>
      <c r="GNK120" s="81"/>
      <c r="GNL120" s="82"/>
      <c r="GNM120" s="81"/>
      <c r="GNN120" s="82"/>
      <c r="GNO120" s="81"/>
      <c r="GNP120" s="82"/>
      <c r="GNQ120" s="81"/>
      <c r="GNR120" s="82"/>
      <c r="GNS120" s="81"/>
      <c r="GNT120" s="82"/>
      <c r="GNU120" s="81"/>
      <c r="GNV120" s="82"/>
      <c r="GNW120" s="81"/>
      <c r="GNX120" s="82"/>
      <c r="GNY120" s="81"/>
      <c r="GNZ120" s="82"/>
      <c r="GOA120" s="81"/>
      <c r="GOB120" s="82"/>
      <c r="GOC120" s="81"/>
      <c r="GOD120" s="82"/>
      <c r="GOE120" s="81"/>
      <c r="GOF120" s="82"/>
      <c r="GOG120" s="81"/>
      <c r="GOH120" s="82"/>
      <c r="GOI120" s="81"/>
      <c r="GOJ120" s="82"/>
      <c r="GOK120" s="81"/>
      <c r="GOL120" s="82"/>
      <c r="GOM120" s="81"/>
      <c r="GON120" s="82"/>
      <c r="GOO120" s="81"/>
      <c r="GOP120" s="82"/>
      <c r="GOQ120" s="81"/>
      <c r="GOR120" s="82"/>
      <c r="GOS120" s="81"/>
      <c r="GOT120" s="82"/>
      <c r="GOU120" s="81"/>
      <c r="GOV120" s="82"/>
      <c r="GOW120" s="81"/>
      <c r="GOX120" s="82"/>
      <c r="GOY120" s="81"/>
      <c r="GOZ120" s="82"/>
      <c r="GPA120" s="81"/>
      <c r="GPB120" s="82"/>
      <c r="GPC120" s="81"/>
      <c r="GPD120" s="82"/>
      <c r="GPE120" s="81"/>
      <c r="GPF120" s="82"/>
      <c r="GPG120" s="81"/>
      <c r="GPH120" s="82"/>
      <c r="GPI120" s="81"/>
      <c r="GPJ120" s="82"/>
      <c r="GPK120" s="81"/>
      <c r="GPL120" s="82"/>
      <c r="GPM120" s="81"/>
      <c r="GPN120" s="82"/>
      <c r="GPO120" s="81"/>
      <c r="GPP120" s="82"/>
      <c r="GPQ120" s="81"/>
      <c r="GPR120" s="82"/>
      <c r="GPS120" s="81"/>
      <c r="GPT120" s="82"/>
      <c r="GPU120" s="81"/>
      <c r="GPV120" s="82"/>
      <c r="GPW120" s="81"/>
      <c r="GPX120" s="82"/>
      <c r="GPY120" s="81"/>
      <c r="GPZ120" s="82"/>
      <c r="GQA120" s="81"/>
      <c r="GQB120" s="82"/>
      <c r="GQC120" s="81"/>
      <c r="GQD120" s="82"/>
      <c r="GQE120" s="81"/>
      <c r="GQF120" s="82"/>
      <c r="GQG120" s="81"/>
      <c r="GQH120" s="82"/>
      <c r="GQI120" s="81"/>
      <c r="GQJ120" s="82"/>
      <c r="GQK120" s="81"/>
      <c r="GQL120" s="82"/>
      <c r="GQM120" s="81"/>
      <c r="GQN120" s="82"/>
      <c r="GQO120" s="81"/>
      <c r="GQP120" s="82"/>
      <c r="GQQ120" s="81"/>
      <c r="GQR120" s="82"/>
      <c r="GQS120" s="81"/>
      <c r="GQT120" s="82"/>
      <c r="GQU120" s="81"/>
      <c r="GQV120" s="82"/>
      <c r="GQW120" s="81"/>
      <c r="GQX120" s="82"/>
      <c r="GQY120" s="81"/>
      <c r="GQZ120" s="82"/>
      <c r="GRA120" s="81"/>
      <c r="GRB120" s="82"/>
      <c r="GRC120" s="81"/>
      <c r="GRD120" s="82"/>
      <c r="GRE120" s="81"/>
      <c r="GRF120" s="82"/>
      <c r="GRG120" s="81"/>
      <c r="GRH120" s="82"/>
      <c r="GRI120" s="81"/>
      <c r="GRJ120" s="82"/>
      <c r="GRK120" s="81"/>
      <c r="GRL120" s="82"/>
      <c r="GRM120" s="81"/>
      <c r="GRN120" s="82"/>
      <c r="GRO120" s="81"/>
      <c r="GRP120" s="82"/>
      <c r="GRQ120" s="81"/>
      <c r="GRR120" s="82"/>
      <c r="GRS120" s="81"/>
      <c r="GRT120" s="82"/>
      <c r="GRU120" s="81"/>
      <c r="GRV120" s="82"/>
      <c r="GRW120" s="81"/>
      <c r="GRX120" s="82"/>
      <c r="GRY120" s="81"/>
      <c r="GRZ120" s="82"/>
      <c r="GSA120" s="81"/>
      <c r="GSB120" s="82"/>
      <c r="GSC120" s="81"/>
      <c r="GSD120" s="82"/>
      <c r="GSE120" s="81"/>
      <c r="GSF120" s="82"/>
      <c r="GSG120" s="81"/>
      <c r="GSH120" s="82"/>
      <c r="GSI120" s="81"/>
      <c r="GSJ120" s="82"/>
      <c r="GSK120" s="81"/>
      <c r="GSL120" s="82"/>
      <c r="GSM120" s="81"/>
      <c r="GSN120" s="82"/>
      <c r="GSO120" s="81"/>
      <c r="GSP120" s="82"/>
      <c r="GSQ120" s="81"/>
      <c r="GSR120" s="82"/>
      <c r="GSS120" s="81"/>
      <c r="GST120" s="82"/>
      <c r="GSU120" s="81"/>
      <c r="GSV120" s="82"/>
      <c r="GSW120" s="81"/>
      <c r="GSX120" s="82"/>
      <c r="GSY120" s="81"/>
      <c r="GSZ120" s="82"/>
      <c r="GTA120" s="81"/>
      <c r="GTB120" s="82"/>
      <c r="GTC120" s="81"/>
      <c r="GTD120" s="82"/>
      <c r="GTE120" s="81"/>
      <c r="GTF120" s="82"/>
      <c r="GTG120" s="81"/>
      <c r="GTH120" s="82"/>
      <c r="GTI120" s="81"/>
      <c r="GTJ120" s="82"/>
      <c r="GTK120" s="81"/>
      <c r="GTL120" s="82"/>
      <c r="GTM120" s="81"/>
      <c r="GTN120" s="82"/>
      <c r="GTO120" s="81"/>
      <c r="GTP120" s="82"/>
      <c r="GTQ120" s="81"/>
      <c r="GTR120" s="82"/>
      <c r="GTS120" s="81"/>
      <c r="GTT120" s="82"/>
      <c r="GTU120" s="81"/>
      <c r="GTV120" s="82"/>
      <c r="GTW120" s="81"/>
      <c r="GTX120" s="82"/>
      <c r="GTY120" s="81"/>
      <c r="GTZ120" s="82"/>
      <c r="GUA120" s="81"/>
      <c r="GUB120" s="82"/>
      <c r="GUC120" s="81"/>
      <c r="GUD120" s="82"/>
      <c r="GUE120" s="81"/>
      <c r="GUF120" s="82"/>
      <c r="GUG120" s="81"/>
      <c r="GUH120" s="82"/>
      <c r="GUI120" s="81"/>
      <c r="GUJ120" s="82"/>
      <c r="GUK120" s="81"/>
      <c r="GUL120" s="82"/>
      <c r="GUM120" s="81"/>
      <c r="GUN120" s="82"/>
      <c r="GUO120" s="81"/>
      <c r="GUP120" s="82"/>
      <c r="GUQ120" s="81"/>
      <c r="GUR120" s="82"/>
      <c r="GUS120" s="81"/>
      <c r="GUT120" s="82"/>
      <c r="GUU120" s="81"/>
      <c r="GUV120" s="82"/>
      <c r="GUW120" s="81"/>
      <c r="GUX120" s="82"/>
      <c r="GUY120" s="81"/>
      <c r="GUZ120" s="82"/>
      <c r="GVA120" s="81"/>
      <c r="GVB120" s="82"/>
      <c r="GVC120" s="81"/>
      <c r="GVD120" s="82"/>
      <c r="GVE120" s="81"/>
      <c r="GVF120" s="82"/>
      <c r="GVG120" s="81"/>
      <c r="GVH120" s="82"/>
      <c r="GVI120" s="81"/>
      <c r="GVJ120" s="82"/>
      <c r="GVK120" s="81"/>
      <c r="GVL120" s="82"/>
      <c r="GVM120" s="81"/>
      <c r="GVN120" s="82"/>
      <c r="GVO120" s="81"/>
      <c r="GVP120" s="82"/>
      <c r="GVQ120" s="81"/>
      <c r="GVR120" s="82"/>
      <c r="GVS120" s="81"/>
      <c r="GVT120" s="82"/>
      <c r="GVU120" s="81"/>
      <c r="GVV120" s="82"/>
      <c r="GVW120" s="81"/>
      <c r="GVX120" s="82"/>
      <c r="GVY120" s="81"/>
      <c r="GVZ120" s="82"/>
      <c r="GWA120" s="81"/>
      <c r="GWB120" s="82"/>
      <c r="GWC120" s="81"/>
      <c r="GWD120" s="82"/>
      <c r="GWE120" s="81"/>
      <c r="GWF120" s="82"/>
      <c r="GWG120" s="81"/>
      <c r="GWH120" s="82"/>
      <c r="GWI120" s="81"/>
      <c r="GWJ120" s="82"/>
      <c r="GWK120" s="81"/>
      <c r="GWL120" s="82"/>
      <c r="GWM120" s="81"/>
      <c r="GWN120" s="82"/>
      <c r="GWO120" s="81"/>
      <c r="GWP120" s="82"/>
      <c r="GWQ120" s="81"/>
      <c r="GWR120" s="82"/>
      <c r="GWS120" s="81"/>
      <c r="GWT120" s="82"/>
      <c r="GWU120" s="81"/>
      <c r="GWV120" s="82"/>
      <c r="GWW120" s="81"/>
      <c r="GWX120" s="82"/>
      <c r="GWY120" s="81"/>
      <c r="GWZ120" s="82"/>
      <c r="GXA120" s="81"/>
      <c r="GXB120" s="82"/>
      <c r="GXC120" s="81"/>
      <c r="GXD120" s="82"/>
      <c r="GXE120" s="81"/>
      <c r="GXF120" s="82"/>
      <c r="GXG120" s="81"/>
      <c r="GXH120" s="82"/>
      <c r="GXI120" s="81"/>
      <c r="GXJ120" s="82"/>
      <c r="GXK120" s="81"/>
      <c r="GXL120" s="82"/>
      <c r="GXM120" s="81"/>
      <c r="GXN120" s="82"/>
      <c r="GXO120" s="81"/>
      <c r="GXP120" s="82"/>
      <c r="GXQ120" s="81"/>
      <c r="GXR120" s="82"/>
      <c r="GXS120" s="81"/>
      <c r="GXT120" s="82"/>
      <c r="GXU120" s="81"/>
      <c r="GXV120" s="82"/>
      <c r="GXW120" s="81"/>
      <c r="GXX120" s="82"/>
      <c r="GXY120" s="81"/>
      <c r="GXZ120" s="82"/>
      <c r="GYA120" s="81"/>
      <c r="GYB120" s="82"/>
      <c r="GYC120" s="81"/>
      <c r="GYD120" s="82"/>
      <c r="GYE120" s="81"/>
      <c r="GYF120" s="82"/>
      <c r="GYG120" s="81"/>
      <c r="GYH120" s="82"/>
      <c r="GYI120" s="81"/>
      <c r="GYJ120" s="82"/>
      <c r="GYK120" s="81"/>
      <c r="GYL120" s="82"/>
      <c r="GYM120" s="81"/>
      <c r="GYN120" s="82"/>
      <c r="GYO120" s="81"/>
      <c r="GYP120" s="82"/>
      <c r="GYQ120" s="81"/>
      <c r="GYR120" s="82"/>
      <c r="GYS120" s="81"/>
      <c r="GYT120" s="82"/>
      <c r="GYU120" s="81"/>
      <c r="GYV120" s="82"/>
      <c r="GYW120" s="81"/>
      <c r="GYX120" s="82"/>
      <c r="GYY120" s="81"/>
      <c r="GYZ120" s="82"/>
      <c r="GZA120" s="81"/>
      <c r="GZB120" s="82"/>
      <c r="GZC120" s="81"/>
      <c r="GZD120" s="82"/>
      <c r="GZE120" s="81"/>
      <c r="GZF120" s="82"/>
      <c r="GZG120" s="81"/>
      <c r="GZH120" s="82"/>
      <c r="GZI120" s="81"/>
      <c r="GZJ120" s="82"/>
      <c r="GZK120" s="81"/>
      <c r="GZL120" s="82"/>
      <c r="GZM120" s="81"/>
      <c r="GZN120" s="82"/>
      <c r="GZO120" s="81"/>
      <c r="GZP120" s="82"/>
      <c r="GZQ120" s="81"/>
      <c r="GZR120" s="82"/>
      <c r="GZS120" s="81"/>
      <c r="GZT120" s="82"/>
      <c r="GZU120" s="81"/>
      <c r="GZV120" s="82"/>
      <c r="GZW120" s="81"/>
      <c r="GZX120" s="82"/>
      <c r="GZY120" s="81"/>
      <c r="GZZ120" s="82"/>
      <c r="HAA120" s="81"/>
      <c r="HAB120" s="82"/>
      <c r="HAC120" s="81"/>
      <c r="HAD120" s="82"/>
      <c r="HAE120" s="81"/>
      <c r="HAF120" s="82"/>
      <c r="HAG120" s="81"/>
      <c r="HAH120" s="82"/>
      <c r="HAI120" s="81"/>
      <c r="HAJ120" s="82"/>
      <c r="HAK120" s="81"/>
      <c r="HAL120" s="82"/>
      <c r="HAM120" s="81"/>
      <c r="HAN120" s="82"/>
      <c r="HAO120" s="81"/>
      <c r="HAP120" s="82"/>
      <c r="HAQ120" s="81"/>
      <c r="HAR120" s="82"/>
      <c r="HAS120" s="81"/>
      <c r="HAT120" s="82"/>
      <c r="HAU120" s="81"/>
      <c r="HAV120" s="82"/>
      <c r="HAW120" s="81"/>
      <c r="HAX120" s="82"/>
      <c r="HAY120" s="81"/>
      <c r="HAZ120" s="82"/>
      <c r="HBA120" s="81"/>
      <c r="HBB120" s="82"/>
      <c r="HBC120" s="81"/>
      <c r="HBD120" s="82"/>
      <c r="HBE120" s="81"/>
      <c r="HBF120" s="82"/>
      <c r="HBG120" s="81"/>
      <c r="HBH120" s="82"/>
      <c r="HBI120" s="81"/>
      <c r="HBJ120" s="82"/>
      <c r="HBK120" s="81"/>
      <c r="HBL120" s="82"/>
      <c r="HBM120" s="81"/>
      <c r="HBN120" s="82"/>
      <c r="HBO120" s="81"/>
      <c r="HBP120" s="82"/>
      <c r="HBQ120" s="81"/>
      <c r="HBR120" s="82"/>
      <c r="HBS120" s="81"/>
      <c r="HBT120" s="82"/>
      <c r="HBU120" s="81"/>
      <c r="HBV120" s="82"/>
      <c r="HBW120" s="81"/>
      <c r="HBX120" s="82"/>
      <c r="HBY120" s="81"/>
      <c r="HBZ120" s="82"/>
      <c r="HCA120" s="81"/>
      <c r="HCB120" s="82"/>
      <c r="HCC120" s="81"/>
      <c r="HCD120" s="82"/>
      <c r="HCE120" s="81"/>
      <c r="HCF120" s="82"/>
      <c r="HCG120" s="81"/>
      <c r="HCH120" s="82"/>
      <c r="HCI120" s="81"/>
      <c r="HCJ120" s="82"/>
      <c r="HCK120" s="81"/>
      <c r="HCL120" s="82"/>
      <c r="HCM120" s="81"/>
      <c r="HCN120" s="82"/>
      <c r="HCO120" s="81"/>
      <c r="HCP120" s="82"/>
      <c r="HCQ120" s="81"/>
      <c r="HCR120" s="82"/>
      <c r="HCS120" s="81"/>
      <c r="HCT120" s="82"/>
      <c r="HCU120" s="81"/>
      <c r="HCV120" s="82"/>
      <c r="HCW120" s="81"/>
      <c r="HCX120" s="82"/>
      <c r="HCY120" s="81"/>
      <c r="HCZ120" s="82"/>
      <c r="HDA120" s="81"/>
      <c r="HDB120" s="82"/>
      <c r="HDC120" s="81"/>
      <c r="HDD120" s="82"/>
      <c r="HDE120" s="81"/>
      <c r="HDF120" s="82"/>
      <c r="HDG120" s="81"/>
      <c r="HDH120" s="82"/>
      <c r="HDI120" s="81"/>
      <c r="HDJ120" s="82"/>
      <c r="HDK120" s="81"/>
      <c r="HDL120" s="82"/>
      <c r="HDM120" s="81"/>
      <c r="HDN120" s="82"/>
      <c r="HDO120" s="81"/>
      <c r="HDP120" s="82"/>
      <c r="HDQ120" s="81"/>
      <c r="HDR120" s="82"/>
      <c r="HDS120" s="81"/>
      <c r="HDT120" s="82"/>
      <c r="HDU120" s="81"/>
      <c r="HDV120" s="82"/>
      <c r="HDW120" s="81"/>
      <c r="HDX120" s="82"/>
      <c r="HDY120" s="81"/>
      <c r="HDZ120" s="82"/>
      <c r="HEA120" s="81"/>
      <c r="HEB120" s="82"/>
      <c r="HEC120" s="81"/>
      <c r="HED120" s="82"/>
      <c r="HEE120" s="81"/>
      <c r="HEF120" s="82"/>
      <c r="HEG120" s="81"/>
      <c r="HEH120" s="82"/>
      <c r="HEI120" s="81"/>
      <c r="HEJ120" s="82"/>
      <c r="HEK120" s="81"/>
      <c r="HEL120" s="82"/>
      <c r="HEM120" s="81"/>
      <c r="HEN120" s="82"/>
      <c r="HEO120" s="81"/>
      <c r="HEP120" s="82"/>
      <c r="HEQ120" s="81"/>
      <c r="HER120" s="82"/>
      <c r="HES120" s="81"/>
      <c r="HET120" s="82"/>
      <c r="HEU120" s="81"/>
      <c r="HEV120" s="82"/>
      <c r="HEW120" s="81"/>
      <c r="HEX120" s="82"/>
      <c r="HEY120" s="81"/>
      <c r="HEZ120" s="82"/>
      <c r="HFA120" s="81"/>
      <c r="HFB120" s="82"/>
      <c r="HFC120" s="81"/>
      <c r="HFD120" s="82"/>
      <c r="HFE120" s="81"/>
      <c r="HFF120" s="82"/>
      <c r="HFG120" s="81"/>
      <c r="HFH120" s="82"/>
      <c r="HFI120" s="81"/>
      <c r="HFJ120" s="82"/>
      <c r="HFK120" s="81"/>
      <c r="HFL120" s="82"/>
      <c r="HFM120" s="81"/>
      <c r="HFN120" s="82"/>
      <c r="HFO120" s="81"/>
      <c r="HFP120" s="82"/>
      <c r="HFQ120" s="81"/>
      <c r="HFR120" s="82"/>
      <c r="HFS120" s="81"/>
      <c r="HFT120" s="82"/>
      <c r="HFU120" s="81"/>
      <c r="HFV120" s="82"/>
      <c r="HFW120" s="81"/>
      <c r="HFX120" s="82"/>
      <c r="HFY120" s="81"/>
      <c r="HFZ120" s="82"/>
      <c r="HGA120" s="81"/>
      <c r="HGB120" s="82"/>
      <c r="HGC120" s="81"/>
      <c r="HGD120" s="82"/>
      <c r="HGE120" s="81"/>
      <c r="HGF120" s="82"/>
      <c r="HGG120" s="81"/>
      <c r="HGH120" s="82"/>
      <c r="HGI120" s="81"/>
      <c r="HGJ120" s="82"/>
      <c r="HGK120" s="81"/>
      <c r="HGL120" s="82"/>
      <c r="HGM120" s="81"/>
      <c r="HGN120" s="82"/>
      <c r="HGO120" s="81"/>
      <c r="HGP120" s="82"/>
      <c r="HGQ120" s="81"/>
      <c r="HGR120" s="82"/>
      <c r="HGS120" s="81"/>
      <c r="HGT120" s="82"/>
      <c r="HGU120" s="81"/>
      <c r="HGV120" s="82"/>
      <c r="HGW120" s="81"/>
      <c r="HGX120" s="82"/>
      <c r="HGY120" s="81"/>
      <c r="HGZ120" s="82"/>
      <c r="HHA120" s="81"/>
      <c r="HHB120" s="82"/>
      <c r="HHC120" s="81"/>
      <c r="HHD120" s="82"/>
      <c r="HHE120" s="81"/>
      <c r="HHF120" s="82"/>
      <c r="HHG120" s="81"/>
      <c r="HHH120" s="82"/>
      <c r="HHI120" s="81"/>
      <c r="HHJ120" s="82"/>
      <c r="HHK120" s="81"/>
      <c r="HHL120" s="82"/>
      <c r="HHM120" s="81"/>
      <c r="HHN120" s="82"/>
      <c r="HHO120" s="81"/>
      <c r="HHP120" s="82"/>
      <c r="HHQ120" s="81"/>
      <c r="HHR120" s="82"/>
      <c r="HHS120" s="81"/>
      <c r="HHT120" s="82"/>
      <c r="HHU120" s="81"/>
      <c r="HHV120" s="82"/>
      <c r="HHW120" s="81"/>
      <c r="HHX120" s="82"/>
      <c r="HHY120" s="81"/>
      <c r="HHZ120" s="82"/>
      <c r="HIA120" s="81"/>
      <c r="HIB120" s="82"/>
      <c r="HIC120" s="81"/>
      <c r="HID120" s="82"/>
      <c r="HIE120" s="81"/>
      <c r="HIF120" s="82"/>
      <c r="HIG120" s="81"/>
      <c r="HIH120" s="82"/>
      <c r="HII120" s="81"/>
      <c r="HIJ120" s="82"/>
      <c r="HIK120" s="81"/>
      <c r="HIL120" s="82"/>
      <c r="HIM120" s="81"/>
      <c r="HIN120" s="82"/>
      <c r="HIO120" s="81"/>
      <c r="HIP120" s="82"/>
      <c r="HIQ120" s="81"/>
      <c r="HIR120" s="82"/>
      <c r="HIS120" s="81"/>
      <c r="HIT120" s="82"/>
      <c r="HIU120" s="81"/>
      <c r="HIV120" s="82"/>
      <c r="HIW120" s="81"/>
      <c r="HIX120" s="82"/>
      <c r="HIY120" s="81"/>
      <c r="HIZ120" s="82"/>
      <c r="HJA120" s="81"/>
      <c r="HJB120" s="82"/>
      <c r="HJC120" s="81"/>
      <c r="HJD120" s="82"/>
      <c r="HJE120" s="81"/>
      <c r="HJF120" s="82"/>
      <c r="HJG120" s="81"/>
      <c r="HJH120" s="82"/>
      <c r="HJI120" s="81"/>
      <c r="HJJ120" s="82"/>
      <c r="HJK120" s="81"/>
      <c r="HJL120" s="82"/>
      <c r="HJM120" s="81"/>
      <c r="HJN120" s="82"/>
      <c r="HJO120" s="81"/>
      <c r="HJP120" s="82"/>
      <c r="HJQ120" s="81"/>
      <c r="HJR120" s="82"/>
      <c r="HJS120" s="81"/>
      <c r="HJT120" s="82"/>
      <c r="HJU120" s="81"/>
      <c r="HJV120" s="82"/>
      <c r="HJW120" s="81"/>
      <c r="HJX120" s="82"/>
      <c r="HJY120" s="81"/>
      <c r="HJZ120" s="82"/>
      <c r="HKA120" s="81"/>
      <c r="HKB120" s="82"/>
      <c r="HKC120" s="81"/>
      <c r="HKD120" s="82"/>
      <c r="HKE120" s="81"/>
      <c r="HKF120" s="82"/>
      <c r="HKG120" s="81"/>
      <c r="HKH120" s="82"/>
      <c r="HKI120" s="81"/>
      <c r="HKJ120" s="82"/>
      <c r="HKK120" s="81"/>
      <c r="HKL120" s="82"/>
      <c r="HKM120" s="81"/>
      <c r="HKN120" s="82"/>
      <c r="HKO120" s="81"/>
      <c r="HKP120" s="82"/>
      <c r="HKQ120" s="81"/>
      <c r="HKR120" s="82"/>
      <c r="HKS120" s="81"/>
      <c r="HKT120" s="82"/>
      <c r="HKU120" s="81"/>
      <c r="HKV120" s="82"/>
      <c r="HKW120" s="81"/>
      <c r="HKX120" s="82"/>
      <c r="HKY120" s="81"/>
      <c r="HKZ120" s="82"/>
      <c r="HLA120" s="81"/>
      <c r="HLB120" s="82"/>
      <c r="HLC120" s="81"/>
      <c r="HLD120" s="82"/>
      <c r="HLE120" s="81"/>
      <c r="HLF120" s="82"/>
      <c r="HLG120" s="81"/>
      <c r="HLH120" s="82"/>
      <c r="HLI120" s="81"/>
      <c r="HLJ120" s="82"/>
      <c r="HLK120" s="81"/>
      <c r="HLL120" s="82"/>
      <c r="HLM120" s="81"/>
      <c r="HLN120" s="82"/>
      <c r="HLO120" s="81"/>
      <c r="HLP120" s="82"/>
      <c r="HLQ120" s="81"/>
      <c r="HLR120" s="82"/>
      <c r="HLS120" s="81"/>
      <c r="HLT120" s="82"/>
      <c r="HLU120" s="81"/>
      <c r="HLV120" s="82"/>
      <c r="HLW120" s="81"/>
      <c r="HLX120" s="82"/>
      <c r="HLY120" s="81"/>
      <c r="HLZ120" s="82"/>
      <c r="HMA120" s="81"/>
      <c r="HMB120" s="82"/>
      <c r="HMC120" s="81"/>
      <c r="HMD120" s="82"/>
      <c r="HME120" s="81"/>
      <c r="HMF120" s="82"/>
      <c r="HMG120" s="81"/>
      <c r="HMH120" s="82"/>
      <c r="HMI120" s="81"/>
      <c r="HMJ120" s="82"/>
      <c r="HMK120" s="81"/>
      <c r="HML120" s="82"/>
      <c r="HMM120" s="81"/>
      <c r="HMN120" s="82"/>
      <c r="HMO120" s="81"/>
      <c r="HMP120" s="82"/>
      <c r="HMQ120" s="81"/>
      <c r="HMR120" s="82"/>
      <c r="HMS120" s="81"/>
      <c r="HMT120" s="82"/>
      <c r="HMU120" s="81"/>
      <c r="HMV120" s="82"/>
      <c r="HMW120" s="81"/>
      <c r="HMX120" s="82"/>
      <c r="HMY120" s="81"/>
      <c r="HMZ120" s="82"/>
      <c r="HNA120" s="81"/>
      <c r="HNB120" s="82"/>
      <c r="HNC120" s="81"/>
      <c r="HND120" s="82"/>
      <c r="HNE120" s="81"/>
      <c r="HNF120" s="82"/>
      <c r="HNG120" s="81"/>
      <c r="HNH120" s="82"/>
      <c r="HNI120" s="81"/>
      <c r="HNJ120" s="82"/>
      <c r="HNK120" s="81"/>
      <c r="HNL120" s="82"/>
      <c r="HNM120" s="81"/>
      <c r="HNN120" s="82"/>
      <c r="HNO120" s="81"/>
      <c r="HNP120" s="82"/>
      <c r="HNQ120" s="81"/>
      <c r="HNR120" s="82"/>
      <c r="HNS120" s="81"/>
      <c r="HNT120" s="82"/>
      <c r="HNU120" s="81"/>
      <c r="HNV120" s="82"/>
      <c r="HNW120" s="81"/>
      <c r="HNX120" s="82"/>
      <c r="HNY120" s="81"/>
      <c r="HNZ120" s="82"/>
      <c r="HOA120" s="81"/>
      <c r="HOB120" s="82"/>
      <c r="HOC120" s="81"/>
      <c r="HOD120" s="82"/>
      <c r="HOE120" s="81"/>
      <c r="HOF120" s="82"/>
      <c r="HOG120" s="81"/>
      <c r="HOH120" s="82"/>
      <c r="HOI120" s="81"/>
      <c r="HOJ120" s="82"/>
      <c r="HOK120" s="81"/>
      <c r="HOL120" s="82"/>
      <c r="HOM120" s="81"/>
      <c r="HON120" s="82"/>
      <c r="HOO120" s="81"/>
      <c r="HOP120" s="82"/>
      <c r="HOQ120" s="81"/>
      <c r="HOR120" s="82"/>
      <c r="HOS120" s="81"/>
      <c r="HOT120" s="82"/>
      <c r="HOU120" s="81"/>
      <c r="HOV120" s="82"/>
      <c r="HOW120" s="81"/>
      <c r="HOX120" s="82"/>
      <c r="HOY120" s="81"/>
      <c r="HOZ120" s="82"/>
      <c r="HPA120" s="81"/>
      <c r="HPB120" s="82"/>
      <c r="HPC120" s="81"/>
      <c r="HPD120" s="82"/>
      <c r="HPE120" s="81"/>
      <c r="HPF120" s="82"/>
      <c r="HPG120" s="81"/>
      <c r="HPH120" s="82"/>
      <c r="HPI120" s="81"/>
      <c r="HPJ120" s="82"/>
      <c r="HPK120" s="81"/>
      <c r="HPL120" s="82"/>
      <c r="HPM120" s="81"/>
      <c r="HPN120" s="82"/>
      <c r="HPO120" s="81"/>
      <c r="HPP120" s="82"/>
      <c r="HPQ120" s="81"/>
      <c r="HPR120" s="82"/>
      <c r="HPS120" s="81"/>
      <c r="HPT120" s="82"/>
      <c r="HPU120" s="81"/>
      <c r="HPV120" s="82"/>
      <c r="HPW120" s="81"/>
      <c r="HPX120" s="82"/>
      <c r="HPY120" s="81"/>
      <c r="HPZ120" s="82"/>
      <c r="HQA120" s="81"/>
      <c r="HQB120" s="82"/>
      <c r="HQC120" s="81"/>
      <c r="HQD120" s="82"/>
      <c r="HQE120" s="81"/>
      <c r="HQF120" s="82"/>
      <c r="HQG120" s="81"/>
      <c r="HQH120" s="82"/>
      <c r="HQI120" s="81"/>
      <c r="HQJ120" s="82"/>
      <c r="HQK120" s="81"/>
      <c r="HQL120" s="82"/>
      <c r="HQM120" s="81"/>
      <c r="HQN120" s="82"/>
      <c r="HQO120" s="81"/>
      <c r="HQP120" s="82"/>
      <c r="HQQ120" s="81"/>
      <c r="HQR120" s="82"/>
      <c r="HQS120" s="81"/>
      <c r="HQT120" s="82"/>
      <c r="HQU120" s="81"/>
      <c r="HQV120" s="82"/>
      <c r="HQW120" s="81"/>
      <c r="HQX120" s="82"/>
      <c r="HQY120" s="81"/>
      <c r="HQZ120" s="82"/>
      <c r="HRA120" s="81"/>
      <c r="HRB120" s="82"/>
      <c r="HRC120" s="81"/>
      <c r="HRD120" s="82"/>
      <c r="HRE120" s="81"/>
      <c r="HRF120" s="82"/>
      <c r="HRG120" s="81"/>
      <c r="HRH120" s="82"/>
      <c r="HRI120" s="81"/>
      <c r="HRJ120" s="82"/>
      <c r="HRK120" s="81"/>
      <c r="HRL120" s="82"/>
      <c r="HRM120" s="81"/>
      <c r="HRN120" s="82"/>
      <c r="HRO120" s="81"/>
      <c r="HRP120" s="82"/>
      <c r="HRQ120" s="81"/>
      <c r="HRR120" s="82"/>
      <c r="HRS120" s="81"/>
      <c r="HRT120" s="82"/>
      <c r="HRU120" s="81"/>
      <c r="HRV120" s="82"/>
      <c r="HRW120" s="81"/>
      <c r="HRX120" s="82"/>
      <c r="HRY120" s="81"/>
      <c r="HRZ120" s="82"/>
      <c r="HSA120" s="81"/>
      <c r="HSB120" s="82"/>
      <c r="HSC120" s="81"/>
      <c r="HSD120" s="82"/>
      <c r="HSE120" s="81"/>
      <c r="HSF120" s="82"/>
      <c r="HSG120" s="81"/>
      <c r="HSH120" s="82"/>
      <c r="HSI120" s="81"/>
      <c r="HSJ120" s="82"/>
      <c r="HSK120" s="81"/>
      <c r="HSL120" s="82"/>
      <c r="HSM120" s="81"/>
      <c r="HSN120" s="82"/>
      <c r="HSO120" s="81"/>
      <c r="HSP120" s="82"/>
      <c r="HSQ120" s="81"/>
      <c r="HSR120" s="82"/>
      <c r="HSS120" s="81"/>
      <c r="HST120" s="82"/>
      <c r="HSU120" s="81"/>
      <c r="HSV120" s="82"/>
      <c r="HSW120" s="81"/>
      <c r="HSX120" s="82"/>
      <c r="HSY120" s="81"/>
      <c r="HSZ120" s="82"/>
      <c r="HTA120" s="81"/>
      <c r="HTB120" s="82"/>
      <c r="HTC120" s="81"/>
      <c r="HTD120" s="82"/>
      <c r="HTE120" s="81"/>
      <c r="HTF120" s="82"/>
      <c r="HTG120" s="81"/>
      <c r="HTH120" s="82"/>
      <c r="HTI120" s="81"/>
      <c r="HTJ120" s="82"/>
      <c r="HTK120" s="81"/>
      <c r="HTL120" s="82"/>
      <c r="HTM120" s="81"/>
      <c r="HTN120" s="82"/>
      <c r="HTO120" s="81"/>
      <c r="HTP120" s="82"/>
      <c r="HTQ120" s="81"/>
      <c r="HTR120" s="82"/>
      <c r="HTS120" s="81"/>
      <c r="HTT120" s="82"/>
      <c r="HTU120" s="81"/>
      <c r="HTV120" s="82"/>
      <c r="HTW120" s="81"/>
      <c r="HTX120" s="82"/>
      <c r="HTY120" s="81"/>
      <c r="HTZ120" s="82"/>
      <c r="HUA120" s="81"/>
      <c r="HUB120" s="82"/>
      <c r="HUC120" s="81"/>
      <c r="HUD120" s="82"/>
      <c r="HUE120" s="81"/>
      <c r="HUF120" s="82"/>
      <c r="HUG120" s="81"/>
      <c r="HUH120" s="82"/>
      <c r="HUI120" s="81"/>
      <c r="HUJ120" s="82"/>
      <c r="HUK120" s="81"/>
      <c r="HUL120" s="82"/>
      <c r="HUM120" s="81"/>
      <c r="HUN120" s="82"/>
      <c r="HUO120" s="81"/>
      <c r="HUP120" s="82"/>
      <c r="HUQ120" s="81"/>
      <c r="HUR120" s="82"/>
      <c r="HUS120" s="81"/>
      <c r="HUT120" s="82"/>
      <c r="HUU120" s="81"/>
      <c r="HUV120" s="82"/>
      <c r="HUW120" s="81"/>
      <c r="HUX120" s="82"/>
      <c r="HUY120" s="81"/>
      <c r="HUZ120" s="82"/>
      <c r="HVA120" s="81"/>
      <c r="HVB120" s="82"/>
      <c r="HVC120" s="81"/>
      <c r="HVD120" s="82"/>
      <c r="HVE120" s="81"/>
      <c r="HVF120" s="82"/>
      <c r="HVG120" s="81"/>
      <c r="HVH120" s="82"/>
      <c r="HVI120" s="81"/>
      <c r="HVJ120" s="82"/>
      <c r="HVK120" s="81"/>
      <c r="HVL120" s="82"/>
      <c r="HVM120" s="81"/>
      <c r="HVN120" s="82"/>
      <c r="HVO120" s="81"/>
      <c r="HVP120" s="82"/>
      <c r="HVQ120" s="81"/>
      <c r="HVR120" s="82"/>
      <c r="HVS120" s="81"/>
      <c r="HVT120" s="82"/>
      <c r="HVU120" s="81"/>
      <c r="HVV120" s="82"/>
      <c r="HVW120" s="81"/>
      <c r="HVX120" s="82"/>
      <c r="HVY120" s="81"/>
      <c r="HVZ120" s="82"/>
      <c r="HWA120" s="81"/>
      <c r="HWB120" s="82"/>
      <c r="HWC120" s="81"/>
      <c r="HWD120" s="82"/>
      <c r="HWE120" s="81"/>
      <c r="HWF120" s="82"/>
      <c r="HWG120" s="81"/>
      <c r="HWH120" s="82"/>
      <c r="HWI120" s="81"/>
      <c r="HWJ120" s="82"/>
      <c r="HWK120" s="81"/>
      <c r="HWL120" s="82"/>
      <c r="HWM120" s="81"/>
      <c r="HWN120" s="82"/>
      <c r="HWO120" s="81"/>
      <c r="HWP120" s="82"/>
      <c r="HWQ120" s="81"/>
      <c r="HWR120" s="82"/>
      <c r="HWS120" s="81"/>
      <c r="HWT120" s="82"/>
      <c r="HWU120" s="81"/>
      <c r="HWV120" s="82"/>
      <c r="HWW120" s="81"/>
      <c r="HWX120" s="82"/>
      <c r="HWY120" s="81"/>
      <c r="HWZ120" s="82"/>
      <c r="HXA120" s="81"/>
      <c r="HXB120" s="82"/>
      <c r="HXC120" s="81"/>
      <c r="HXD120" s="82"/>
      <c r="HXE120" s="81"/>
      <c r="HXF120" s="82"/>
      <c r="HXG120" s="81"/>
      <c r="HXH120" s="82"/>
      <c r="HXI120" s="81"/>
      <c r="HXJ120" s="82"/>
      <c r="HXK120" s="81"/>
      <c r="HXL120" s="82"/>
      <c r="HXM120" s="81"/>
      <c r="HXN120" s="82"/>
      <c r="HXO120" s="81"/>
      <c r="HXP120" s="82"/>
      <c r="HXQ120" s="81"/>
      <c r="HXR120" s="82"/>
      <c r="HXS120" s="81"/>
      <c r="HXT120" s="82"/>
      <c r="HXU120" s="81"/>
      <c r="HXV120" s="82"/>
      <c r="HXW120" s="81"/>
      <c r="HXX120" s="82"/>
      <c r="HXY120" s="81"/>
      <c r="HXZ120" s="82"/>
      <c r="HYA120" s="81"/>
      <c r="HYB120" s="82"/>
      <c r="HYC120" s="81"/>
      <c r="HYD120" s="82"/>
      <c r="HYE120" s="81"/>
      <c r="HYF120" s="82"/>
      <c r="HYG120" s="81"/>
      <c r="HYH120" s="82"/>
      <c r="HYI120" s="81"/>
      <c r="HYJ120" s="82"/>
      <c r="HYK120" s="81"/>
      <c r="HYL120" s="82"/>
      <c r="HYM120" s="81"/>
      <c r="HYN120" s="82"/>
      <c r="HYO120" s="81"/>
      <c r="HYP120" s="82"/>
      <c r="HYQ120" s="81"/>
      <c r="HYR120" s="82"/>
      <c r="HYS120" s="81"/>
      <c r="HYT120" s="82"/>
      <c r="HYU120" s="81"/>
      <c r="HYV120" s="82"/>
      <c r="HYW120" s="81"/>
      <c r="HYX120" s="82"/>
      <c r="HYY120" s="81"/>
      <c r="HYZ120" s="82"/>
      <c r="HZA120" s="81"/>
      <c r="HZB120" s="82"/>
      <c r="HZC120" s="81"/>
      <c r="HZD120" s="82"/>
      <c r="HZE120" s="81"/>
      <c r="HZF120" s="82"/>
      <c r="HZG120" s="81"/>
      <c r="HZH120" s="82"/>
      <c r="HZI120" s="81"/>
      <c r="HZJ120" s="82"/>
      <c r="HZK120" s="81"/>
      <c r="HZL120" s="82"/>
      <c r="HZM120" s="81"/>
      <c r="HZN120" s="82"/>
      <c r="HZO120" s="81"/>
      <c r="HZP120" s="82"/>
      <c r="HZQ120" s="81"/>
      <c r="HZR120" s="82"/>
      <c r="HZS120" s="81"/>
      <c r="HZT120" s="82"/>
      <c r="HZU120" s="81"/>
      <c r="HZV120" s="82"/>
      <c r="HZW120" s="81"/>
      <c r="HZX120" s="82"/>
      <c r="HZY120" s="81"/>
      <c r="HZZ120" s="82"/>
      <c r="IAA120" s="81"/>
      <c r="IAB120" s="82"/>
      <c r="IAC120" s="81"/>
      <c r="IAD120" s="82"/>
      <c r="IAE120" s="81"/>
      <c r="IAF120" s="82"/>
      <c r="IAG120" s="81"/>
      <c r="IAH120" s="82"/>
      <c r="IAI120" s="81"/>
      <c r="IAJ120" s="82"/>
      <c r="IAK120" s="81"/>
      <c r="IAL120" s="82"/>
      <c r="IAM120" s="81"/>
      <c r="IAN120" s="82"/>
      <c r="IAO120" s="81"/>
      <c r="IAP120" s="82"/>
      <c r="IAQ120" s="81"/>
      <c r="IAR120" s="82"/>
      <c r="IAS120" s="81"/>
      <c r="IAT120" s="82"/>
      <c r="IAU120" s="81"/>
      <c r="IAV120" s="82"/>
      <c r="IAW120" s="81"/>
      <c r="IAX120" s="82"/>
      <c r="IAY120" s="81"/>
      <c r="IAZ120" s="82"/>
      <c r="IBA120" s="81"/>
      <c r="IBB120" s="82"/>
      <c r="IBC120" s="81"/>
      <c r="IBD120" s="82"/>
      <c r="IBE120" s="81"/>
      <c r="IBF120" s="82"/>
      <c r="IBG120" s="81"/>
      <c r="IBH120" s="82"/>
      <c r="IBI120" s="81"/>
      <c r="IBJ120" s="82"/>
      <c r="IBK120" s="81"/>
      <c r="IBL120" s="82"/>
      <c r="IBM120" s="81"/>
      <c r="IBN120" s="82"/>
      <c r="IBO120" s="81"/>
      <c r="IBP120" s="82"/>
      <c r="IBQ120" s="81"/>
      <c r="IBR120" s="82"/>
      <c r="IBS120" s="81"/>
      <c r="IBT120" s="82"/>
      <c r="IBU120" s="81"/>
      <c r="IBV120" s="82"/>
      <c r="IBW120" s="81"/>
      <c r="IBX120" s="82"/>
      <c r="IBY120" s="81"/>
      <c r="IBZ120" s="82"/>
      <c r="ICA120" s="81"/>
      <c r="ICB120" s="82"/>
      <c r="ICC120" s="81"/>
      <c r="ICD120" s="82"/>
      <c r="ICE120" s="81"/>
      <c r="ICF120" s="82"/>
      <c r="ICG120" s="81"/>
      <c r="ICH120" s="82"/>
      <c r="ICI120" s="81"/>
      <c r="ICJ120" s="82"/>
      <c r="ICK120" s="81"/>
      <c r="ICL120" s="82"/>
      <c r="ICM120" s="81"/>
      <c r="ICN120" s="82"/>
      <c r="ICO120" s="81"/>
      <c r="ICP120" s="82"/>
      <c r="ICQ120" s="81"/>
      <c r="ICR120" s="82"/>
      <c r="ICS120" s="81"/>
      <c r="ICT120" s="82"/>
      <c r="ICU120" s="81"/>
      <c r="ICV120" s="82"/>
      <c r="ICW120" s="81"/>
      <c r="ICX120" s="82"/>
      <c r="ICY120" s="81"/>
      <c r="ICZ120" s="82"/>
      <c r="IDA120" s="81"/>
      <c r="IDB120" s="82"/>
      <c r="IDC120" s="81"/>
      <c r="IDD120" s="82"/>
      <c r="IDE120" s="81"/>
      <c r="IDF120" s="82"/>
      <c r="IDG120" s="81"/>
      <c r="IDH120" s="82"/>
      <c r="IDI120" s="81"/>
      <c r="IDJ120" s="82"/>
      <c r="IDK120" s="81"/>
      <c r="IDL120" s="82"/>
      <c r="IDM120" s="81"/>
      <c r="IDN120" s="82"/>
      <c r="IDO120" s="81"/>
      <c r="IDP120" s="82"/>
      <c r="IDQ120" s="81"/>
      <c r="IDR120" s="82"/>
      <c r="IDS120" s="81"/>
      <c r="IDT120" s="82"/>
      <c r="IDU120" s="81"/>
      <c r="IDV120" s="82"/>
      <c r="IDW120" s="81"/>
      <c r="IDX120" s="82"/>
      <c r="IDY120" s="81"/>
      <c r="IDZ120" s="82"/>
      <c r="IEA120" s="81"/>
      <c r="IEB120" s="82"/>
      <c r="IEC120" s="81"/>
      <c r="IED120" s="82"/>
      <c r="IEE120" s="81"/>
      <c r="IEF120" s="82"/>
      <c r="IEG120" s="81"/>
      <c r="IEH120" s="82"/>
      <c r="IEI120" s="81"/>
      <c r="IEJ120" s="82"/>
      <c r="IEK120" s="81"/>
      <c r="IEL120" s="82"/>
      <c r="IEM120" s="81"/>
      <c r="IEN120" s="82"/>
      <c r="IEO120" s="81"/>
      <c r="IEP120" s="82"/>
      <c r="IEQ120" s="81"/>
      <c r="IER120" s="82"/>
      <c r="IES120" s="81"/>
      <c r="IET120" s="82"/>
      <c r="IEU120" s="81"/>
      <c r="IEV120" s="82"/>
      <c r="IEW120" s="81"/>
      <c r="IEX120" s="82"/>
      <c r="IEY120" s="81"/>
      <c r="IEZ120" s="82"/>
      <c r="IFA120" s="81"/>
      <c r="IFB120" s="82"/>
      <c r="IFC120" s="81"/>
      <c r="IFD120" s="82"/>
      <c r="IFE120" s="81"/>
      <c r="IFF120" s="82"/>
      <c r="IFG120" s="81"/>
      <c r="IFH120" s="82"/>
      <c r="IFI120" s="81"/>
      <c r="IFJ120" s="82"/>
      <c r="IFK120" s="81"/>
      <c r="IFL120" s="82"/>
      <c r="IFM120" s="81"/>
      <c r="IFN120" s="82"/>
      <c r="IFO120" s="81"/>
      <c r="IFP120" s="82"/>
      <c r="IFQ120" s="81"/>
      <c r="IFR120" s="82"/>
      <c r="IFS120" s="81"/>
      <c r="IFT120" s="82"/>
      <c r="IFU120" s="81"/>
      <c r="IFV120" s="82"/>
      <c r="IFW120" s="81"/>
      <c r="IFX120" s="82"/>
      <c r="IFY120" s="81"/>
      <c r="IFZ120" s="82"/>
      <c r="IGA120" s="81"/>
      <c r="IGB120" s="82"/>
      <c r="IGC120" s="81"/>
      <c r="IGD120" s="82"/>
      <c r="IGE120" s="81"/>
      <c r="IGF120" s="82"/>
      <c r="IGG120" s="81"/>
      <c r="IGH120" s="82"/>
      <c r="IGI120" s="81"/>
      <c r="IGJ120" s="82"/>
      <c r="IGK120" s="81"/>
      <c r="IGL120" s="82"/>
      <c r="IGM120" s="81"/>
      <c r="IGN120" s="82"/>
      <c r="IGO120" s="81"/>
      <c r="IGP120" s="82"/>
      <c r="IGQ120" s="81"/>
      <c r="IGR120" s="82"/>
      <c r="IGS120" s="81"/>
      <c r="IGT120" s="82"/>
      <c r="IGU120" s="81"/>
      <c r="IGV120" s="82"/>
      <c r="IGW120" s="81"/>
      <c r="IGX120" s="82"/>
      <c r="IGY120" s="81"/>
      <c r="IGZ120" s="82"/>
      <c r="IHA120" s="81"/>
      <c r="IHB120" s="82"/>
      <c r="IHC120" s="81"/>
      <c r="IHD120" s="82"/>
      <c r="IHE120" s="81"/>
      <c r="IHF120" s="82"/>
      <c r="IHG120" s="81"/>
      <c r="IHH120" s="82"/>
      <c r="IHI120" s="81"/>
      <c r="IHJ120" s="82"/>
      <c r="IHK120" s="81"/>
      <c r="IHL120" s="82"/>
      <c r="IHM120" s="81"/>
      <c r="IHN120" s="82"/>
      <c r="IHO120" s="81"/>
      <c r="IHP120" s="82"/>
      <c r="IHQ120" s="81"/>
      <c r="IHR120" s="82"/>
      <c r="IHS120" s="81"/>
      <c r="IHT120" s="82"/>
      <c r="IHU120" s="81"/>
      <c r="IHV120" s="82"/>
      <c r="IHW120" s="81"/>
      <c r="IHX120" s="82"/>
      <c r="IHY120" s="81"/>
      <c r="IHZ120" s="82"/>
      <c r="IIA120" s="81"/>
      <c r="IIB120" s="82"/>
      <c r="IIC120" s="81"/>
      <c r="IID120" s="82"/>
      <c r="IIE120" s="81"/>
      <c r="IIF120" s="82"/>
      <c r="IIG120" s="81"/>
      <c r="IIH120" s="82"/>
      <c r="III120" s="81"/>
      <c r="IIJ120" s="82"/>
      <c r="IIK120" s="81"/>
      <c r="IIL120" s="82"/>
      <c r="IIM120" s="81"/>
      <c r="IIN120" s="82"/>
      <c r="IIO120" s="81"/>
      <c r="IIP120" s="82"/>
      <c r="IIQ120" s="81"/>
      <c r="IIR120" s="82"/>
      <c r="IIS120" s="81"/>
      <c r="IIT120" s="82"/>
      <c r="IIU120" s="81"/>
      <c r="IIV120" s="82"/>
      <c r="IIW120" s="81"/>
      <c r="IIX120" s="82"/>
      <c r="IIY120" s="81"/>
      <c r="IIZ120" s="82"/>
      <c r="IJA120" s="81"/>
      <c r="IJB120" s="82"/>
      <c r="IJC120" s="81"/>
      <c r="IJD120" s="82"/>
      <c r="IJE120" s="81"/>
      <c r="IJF120" s="82"/>
      <c r="IJG120" s="81"/>
      <c r="IJH120" s="82"/>
      <c r="IJI120" s="81"/>
      <c r="IJJ120" s="82"/>
      <c r="IJK120" s="81"/>
      <c r="IJL120" s="82"/>
      <c r="IJM120" s="81"/>
      <c r="IJN120" s="82"/>
      <c r="IJO120" s="81"/>
      <c r="IJP120" s="82"/>
      <c r="IJQ120" s="81"/>
      <c r="IJR120" s="82"/>
      <c r="IJS120" s="81"/>
      <c r="IJT120" s="82"/>
      <c r="IJU120" s="81"/>
      <c r="IJV120" s="82"/>
      <c r="IJW120" s="81"/>
      <c r="IJX120" s="82"/>
      <c r="IJY120" s="81"/>
      <c r="IJZ120" s="82"/>
      <c r="IKA120" s="81"/>
      <c r="IKB120" s="82"/>
      <c r="IKC120" s="81"/>
      <c r="IKD120" s="82"/>
      <c r="IKE120" s="81"/>
      <c r="IKF120" s="82"/>
      <c r="IKG120" s="81"/>
      <c r="IKH120" s="82"/>
      <c r="IKI120" s="81"/>
      <c r="IKJ120" s="82"/>
      <c r="IKK120" s="81"/>
      <c r="IKL120" s="82"/>
      <c r="IKM120" s="81"/>
      <c r="IKN120" s="82"/>
      <c r="IKO120" s="81"/>
      <c r="IKP120" s="82"/>
      <c r="IKQ120" s="81"/>
      <c r="IKR120" s="82"/>
      <c r="IKS120" s="81"/>
      <c r="IKT120" s="82"/>
      <c r="IKU120" s="81"/>
      <c r="IKV120" s="82"/>
      <c r="IKW120" s="81"/>
      <c r="IKX120" s="82"/>
      <c r="IKY120" s="81"/>
      <c r="IKZ120" s="82"/>
      <c r="ILA120" s="81"/>
      <c r="ILB120" s="82"/>
      <c r="ILC120" s="81"/>
      <c r="ILD120" s="82"/>
      <c r="ILE120" s="81"/>
      <c r="ILF120" s="82"/>
      <c r="ILG120" s="81"/>
      <c r="ILH120" s="82"/>
      <c r="ILI120" s="81"/>
      <c r="ILJ120" s="82"/>
      <c r="ILK120" s="81"/>
      <c r="ILL120" s="82"/>
      <c r="ILM120" s="81"/>
      <c r="ILN120" s="82"/>
      <c r="ILO120" s="81"/>
      <c r="ILP120" s="82"/>
      <c r="ILQ120" s="81"/>
      <c r="ILR120" s="82"/>
      <c r="ILS120" s="81"/>
      <c r="ILT120" s="82"/>
      <c r="ILU120" s="81"/>
      <c r="ILV120" s="82"/>
      <c r="ILW120" s="81"/>
      <c r="ILX120" s="82"/>
      <c r="ILY120" s="81"/>
      <c r="ILZ120" s="82"/>
      <c r="IMA120" s="81"/>
      <c r="IMB120" s="82"/>
      <c r="IMC120" s="81"/>
      <c r="IMD120" s="82"/>
      <c r="IME120" s="81"/>
      <c r="IMF120" s="82"/>
      <c r="IMG120" s="81"/>
      <c r="IMH120" s="82"/>
      <c r="IMI120" s="81"/>
      <c r="IMJ120" s="82"/>
      <c r="IMK120" s="81"/>
      <c r="IML120" s="82"/>
      <c r="IMM120" s="81"/>
      <c r="IMN120" s="82"/>
      <c r="IMO120" s="81"/>
      <c r="IMP120" s="82"/>
      <c r="IMQ120" s="81"/>
      <c r="IMR120" s="82"/>
      <c r="IMS120" s="81"/>
      <c r="IMT120" s="82"/>
      <c r="IMU120" s="81"/>
      <c r="IMV120" s="82"/>
      <c r="IMW120" s="81"/>
      <c r="IMX120" s="82"/>
      <c r="IMY120" s="81"/>
      <c r="IMZ120" s="82"/>
      <c r="INA120" s="81"/>
      <c r="INB120" s="82"/>
      <c r="INC120" s="81"/>
      <c r="IND120" s="82"/>
      <c r="INE120" s="81"/>
      <c r="INF120" s="82"/>
      <c r="ING120" s="81"/>
      <c r="INH120" s="82"/>
      <c r="INI120" s="81"/>
      <c r="INJ120" s="82"/>
      <c r="INK120" s="81"/>
      <c r="INL120" s="82"/>
      <c r="INM120" s="81"/>
      <c r="INN120" s="82"/>
      <c r="INO120" s="81"/>
      <c r="INP120" s="82"/>
      <c r="INQ120" s="81"/>
      <c r="INR120" s="82"/>
      <c r="INS120" s="81"/>
      <c r="INT120" s="82"/>
      <c r="INU120" s="81"/>
      <c r="INV120" s="82"/>
      <c r="INW120" s="81"/>
      <c r="INX120" s="82"/>
      <c r="INY120" s="81"/>
      <c r="INZ120" s="82"/>
      <c r="IOA120" s="81"/>
      <c r="IOB120" s="82"/>
      <c r="IOC120" s="81"/>
      <c r="IOD120" s="82"/>
      <c r="IOE120" s="81"/>
      <c r="IOF120" s="82"/>
      <c r="IOG120" s="81"/>
      <c r="IOH120" s="82"/>
      <c r="IOI120" s="81"/>
      <c r="IOJ120" s="82"/>
      <c r="IOK120" s="81"/>
      <c r="IOL120" s="82"/>
      <c r="IOM120" s="81"/>
      <c r="ION120" s="82"/>
      <c r="IOO120" s="81"/>
      <c r="IOP120" s="82"/>
      <c r="IOQ120" s="81"/>
      <c r="IOR120" s="82"/>
      <c r="IOS120" s="81"/>
      <c r="IOT120" s="82"/>
      <c r="IOU120" s="81"/>
      <c r="IOV120" s="82"/>
      <c r="IOW120" s="81"/>
      <c r="IOX120" s="82"/>
      <c r="IOY120" s="81"/>
      <c r="IOZ120" s="82"/>
      <c r="IPA120" s="81"/>
      <c r="IPB120" s="82"/>
      <c r="IPC120" s="81"/>
      <c r="IPD120" s="82"/>
      <c r="IPE120" s="81"/>
      <c r="IPF120" s="82"/>
      <c r="IPG120" s="81"/>
      <c r="IPH120" s="82"/>
      <c r="IPI120" s="81"/>
      <c r="IPJ120" s="82"/>
      <c r="IPK120" s="81"/>
      <c r="IPL120" s="82"/>
      <c r="IPM120" s="81"/>
      <c r="IPN120" s="82"/>
      <c r="IPO120" s="81"/>
      <c r="IPP120" s="82"/>
      <c r="IPQ120" s="81"/>
      <c r="IPR120" s="82"/>
      <c r="IPS120" s="81"/>
      <c r="IPT120" s="82"/>
      <c r="IPU120" s="81"/>
      <c r="IPV120" s="82"/>
      <c r="IPW120" s="81"/>
      <c r="IPX120" s="82"/>
      <c r="IPY120" s="81"/>
      <c r="IPZ120" s="82"/>
      <c r="IQA120" s="81"/>
      <c r="IQB120" s="82"/>
      <c r="IQC120" s="81"/>
      <c r="IQD120" s="82"/>
      <c r="IQE120" s="81"/>
      <c r="IQF120" s="82"/>
      <c r="IQG120" s="81"/>
      <c r="IQH120" s="82"/>
      <c r="IQI120" s="81"/>
      <c r="IQJ120" s="82"/>
      <c r="IQK120" s="81"/>
      <c r="IQL120" s="82"/>
      <c r="IQM120" s="81"/>
      <c r="IQN120" s="82"/>
      <c r="IQO120" s="81"/>
      <c r="IQP120" s="82"/>
      <c r="IQQ120" s="81"/>
      <c r="IQR120" s="82"/>
      <c r="IQS120" s="81"/>
      <c r="IQT120" s="82"/>
      <c r="IQU120" s="81"/>
      <c r="IQV120" s="82"/>
      <c r="IQW120" s="81"/>
      <c r="IQX120" s="82"/>
      <c r="IQY120" s="81"/>
      <c r="IQZ120" s="82"/>
      <c r="IRA120" s="81"/>
      <c r="IRB120" s="82"/>
      <c r="IRC120" s="81"/>
      <c r="IRD120" s="82"/>
      <c r="IRE120" s="81"/>
      <c r="IRF120" s="82"/>
      <c r="IRG120" s="81"/>
      <c r="IRH120" s="82"/>
      <c r="IRI120" s="81"/>
      <c r="IRJ120" s="82"/>
      <c r="IRK120" s="81"/>
      <c r="IRL120" s="82"/>
      <c r="IRM120" s="81"/>
      <c r="IRN120" s="82"/>
      <c r="IRO120" s="81"/>
      <c r="IRP120" s="82"/>
      <c r="IRQ120" s="81"/>
      <c r="IRR120" s="82"/>
      <c r="IRS120" s="81"/>
      <c r="IRT120" s="82"/>
      <c r="IRU120" s="81"/>
      <c r="IRV120" s="82"/>
      <c r="IRW120" s="81"/>
      <c r="IRX120" s="82"/>
      <c r="IRY120" s="81"/>
      <c r="IRZ120" s="82"/>
      <c r="ISA120" s="81"/>
      <c r="ISB120" s="82"/>
      <c r="ISC120" s="81"/>
      <c r="ISD120" s="82"/>
      <c r="ISE120" s="81"/>
      <c r="ISF120" s="82"/>
      <c r="ISG120" s="81"/>
      <c r="ISH120" s="82"/>
      <c r="ISI120" s="81"/>
      <c r="ISJ120" s="82"/>
      <c r="ISK120" s="81"/>
      <c r="ISL120" s="82"/>
      <c r="ISM120" s="81"/>
      <c r="ISN120" s="82"/>
      <c r="ISO120" s="81"/>
      <c r="ISP120" s="82"/>
      <c r="ISQ120" s="81"/>
      <c r="ISR120" s="82"/>
      <c r="ISS120" s="81"/>
      <c r="IST120" s="82"/>
      <c r="ISU120" s="81"/>
      <c r="ISV120" s="82"/>
      <c r="ISW120" s="81"/>
      <c r="ISX120" s="82"/>
      <c r="ISY120" s="81"/>
      <c r="ISZ120" s="82"/>
      <c r="ITA120" s="81"/>
      <c r="ITB120" s="82"/>
      <c r="ITC120" s="81"/>
      <c r="ITD120" s="82"/>
      <c r="ITE120" s="81"/>
      <c r="ITF120" s="82"/>
      <c r="ITG120" s="81"/>
      <c r="ITH120" s="82"/>
      <c r="ITI120" s="81"/>
      <c r="ITJ120" s="82"/>
      <c r="ITK120" s="81"/>
      <c r="ITL120" s="82"/>
      <c r="ITM120" s="81"/>
      <c r="ITN120" s="82"/>
      <c r="ITO120" s="81"/>
      <c r="ITP120" s="82"/>
      <c r="ITQ120" s="81"/>
      <c r="ITR120" s="82"/>
      <c r="ITS120" s="81"/>
      <c r="ITT120" s="82"/>
      <c r="ITU120" s="81"/>
      <c r="ITV120" s="82"/>
      <c r="ITW120" s="81"/>
      <c r="ITX120" s="82"/>
      <c r="ITY120" s="81"/>
      <c r="ITZ120" s="82"/>
      <c r="IUA120" s="81"/>
      <c r="IUB120" s="82"/>
      <c r="IUC120" s="81"/>
      <c r="IUD120" s="82"/>
      <c r="IUE120" s="81"/>
      <c r="IUF120" s="82"/>
      <c r="IUG120" s="81"/>
      <c r="IUH120" s="82"/>
      <c r="IUI120" s="81"/>
      <c r="IUJ120" s="82"/>
      <c r="IUK120" s="81"/>
      <c r="IUL120" s="82"/>
      <c r="IUM120" s="81"/>
      <c r="IUN120" s="82"/>
      <c r="IUO120" s="81"/>
      <c r="IUP120" s="82"/>
      <c r="IUQ120" s="81"/>
      <c r="IUR120" s="82"/>
      <c r="IUS120" s="81"/>
      <c r="IUT120" s="82"/>
      <c r="IUU120" s="81"/>
      <c r="IUV120" s="82"/>
      <c r="IUW120" s="81"/>
      <c r="IUX120" s="82"/>
      <c r="IUY120" s="81"/>
      <c r="IUZ120" s="82"/>
      <c r="IVA120" s="81"/>
      <c r="IVB120" s="82"/>
      <c r="IVC120" s="81"/>
      <c r="IVD120" s="82"/>
      <c r="IVE120" s="81"/>
      <c r="IVF120" s="82"/>
      <c r="IVG120" s="81"/>
      <c r="IVH120" s="82"/>
      <c r="IVI120" s="81"/>
      <c r="IVJ120" s="82"/>
      <c r="IVK120" s="81"/>
      <c r="IVL120" s="82"/>
      <c r="IVM120" s="81"/>
      <c r="IVN120" s="82"/>
      <c r="IVO120" s="81"/>
      <c r="IVP120" s="82"/>
      <c r="IVQ120" s="81"/>
      <c r="IVR120" s="82"/>
      <c r="IVS120" s="81"/>
      <c r="IVT120" s="82"/>
      <c r="IVU120" s="81"/>
      <c r="IVV120" s="82"/>
      <c r="IVW120" s="81"/>
      <c r="IVX120" s="82"/>
      <c r="IVY120" s="81"/>
      <c r="IVZ120" s="82"/>
      <c r="IWA120" s="81"/>
      <c r="IWB120" s="82"/>
      <c r="IWC120" s="81"/>
      <c r="IWD120" s="82"/>
      <c r="IWE120" s="81"/>
      <c r="IWF120" s="82"/>
      <c r="IWG120" s="81"/>
      <c r="IWH120" s="82"/>
      <c r="IWI120" s="81"/>
      <c r="IWJ120" s="82"/>
      <c r="IWK120" s="81"/>
      <c r="IWL120" s="82"/>
      <c r="IWM120" s="81"/>
      <c r="IWN120" s="82"/>
      <c r="IWO120" s="81"/>
      <c r="IWP120" s="82"/>
      <c r="IWQ120" s="81"/>
      <c r="IWR120" s="82"/>
      <c r="IWS120" s="81"/>
      <c r="IWT120" s="82"/>
      <c r="IWU120" s="81"/>
      <c r="IWV120" s="82"/>
      <c r="IWW120" s="81"/>
      <c r="IWX120" s="82"/>
      <c r="IWY120" s="81"/>
      <c r="IWZ120" s="82"/>
      <c r="IXA120" s="81"/>
      <c r="IXB120" s="82"/>
      <c r="IXC120" s="81"/>
      <c r="IXD120" s="82"/>
      <c r="IXE120" s="81"/>
      <c r="IXF120" s="82"/>
      <c r="IXG120" s="81"/>
      <c r="IXH120" s="82"/>
      <c r="IXI120" s="81"/>
      <c r="IXJ120" s="82"/>
      <c r="IXK120" s="81"/>
      <c r="IXL120" s="82"/>
      <c r="IXM120" s="81"/>
      <c r="IXN120" s="82"/>
      <c r="IXO120" s="81"/>
      <c r="IXP120" s="82"/>
      <c r="IXQ120" s="81"/>
      <c r="IXR120" s="82"/>
      <c r="IXS120" s="81"/>
      <c r="IXT120" s="82"/>
      <c r="IXU120" s="81"/>
      <c r="IXV120" s="82"/>
      <c r="IXW120" s="81"/>
      <c r="IXX120" s="82"/>
      <c r="IXY120" s="81"/>
      <c r="IXZ120" s="82"/>
      <c r="IYA120" s="81"/>
      <c r="IYB120" s="82"/>
      <c r="IYC120" s="81"/>
      <c r="IYD120" s="82"/>
      <c r="IYE120" s="81"/>
      <c r="IYF120" s="82"/>
      <c r="IYG120" s="81"/>
      <c r="IYH120" s="82"/>
      <c r="IYI120" s="81"/>
      <c r="IYJ120" s="82"/>
      <c r="IYK120" s="81"/>
      <c r="IYL120" s="82"/>
      <c r="IYM120" s="81"/>
      <c r="IYN120" s="82"/>
      <c r="IYO120" s="81"/>
      <c r="IYP120" s="82"/>
      <c r="IYQ120" s="81"/>
      <c r="IYR120" s="82"/>
      <c r="IYS120" s="81"/>
      <c r="IYT120" s="82"/>
      <c r="IYU120" s="81"/>
      <c r="IYV120" s="82"/>
      <c r="IYW120" s="81"/>
      <c r="IYX120" s="82"/>
      <c r="IYY120" s="81"/>
      <c r="IYZ120" s="82"/>
      <c r="IZA120" s="81"/>
      <c r="IZB120" s="82"/>
      <c r="IZC120" s="81"/>
      <c r="IZD120" s="82"/>
      <c r="IZE120" s="81"/>
      <c r="IZF120" s="82"/>
      <c r="IZG120" s="81"/>
      <c r="IZH120" s="82"/>
      <c r="IZI120" s="81"/>
      <c r="IZJ120" s="82"/>
      <c r="IZK120" s="81"/>
      <c r="IZL120" s="82"/>
      <c r="IZM120" s="81"/>
      <c r="IZN120" s="82"/>
      <c r="IZO120" s="81"/>
      <c r="IZP120" s="82"/>
      <c r="IZQ120" s="81"/>
      <c r="IZR120" s="82"/>
      <c r="IZS120" s="81"/>
      <c r="IZT120" s="82"/>
      <c r="IZU120" s="81"/>
      <c r="IZV120" s="82"/>
      <c r="IZW120" s="81"/>
      <c r="IZX120" s="82"/>
      <c r="IZY120" s="81"/>
      <c r="IZZ120" s="82"/>
      <c r="JAA120" s="81"/>
      <c r="JAB120" s="82"/>
      <c r="JAC120" s="81"/>
      <c r="JAD120" s="82"/>
      <c r="JAE120" s="81"/>
      <c r="JAF120" s="82"/>
      <c r="JAG120" s="81"/>
      <c r="JAH120" s="82"/>
      <c r="JAI120" s="81"/>
      <c r="JAJ120" s="82"/>
      <c r="JAK120" s="81"/>
      <c r="JAL120" s="82"/>
      <c r="JAM120" s="81"/>
      <c r="JAN120" s="82"/>
      <c r="JAO120" s="81"/>
      <c r="JAP120" s="82"/>
      <c r="JAQ120" s="81"/>
      <c r="JAR120" s="82"/>
      <c r="JAS120" s="81"/>
      <c r="JAT120" s="82"/>
      <c r="JAU120" s="81"/>
      <c r="JAV120" s="82"/>
      <c r="JAW120" s="81"/>
      <c r="JAX120" s="82"/>
      <c r="JAY120" s="81"/>
      <c r="JAZ120" s="82"/>
      <c r="JBA120" s="81"/>
      <c r="JBB120" s="82"/>
      <c r="JBC120" s="81"/>
      <c r="JBD120" s="82"/>
      <c r="JBE120" s="81"/>
      <c r="JBF120" s="82"/>
      <c r="JBG120" s="81"/>
      <c r="JBH120" s="82"/>
      <c r="JBI120" s="81"/>
      <c r="JBJ120" s="82"/>
      <c r="JBK120" s="81"/>
      <c r="JBL120" s="82"/>
      <c r="JBM120" s="81"/>
      <c r="JBN120" s="82"/>
      <c r="JBO120" s="81"/>
      <c r="JBP120" s="82"/>
      <c r="JBQ120" s="81"/>
      <c r="JBR120" s="82"/>
      <c r="JBS120" s="81"/>
      <c r="JBT120" s="82"/>
      <c r="JBU120" s="81"/>
      <c r="JBV120" s="82"/>
      <c r="JBW120" s="81"/>
      <c r="JBX120" s="82"/>
      <c r="JBY120" s="81"/>
      <c r="JBZ120" s="82"/>
      <c r="JCA120" s="81"/>
      <c r="JCB120" s="82"/>
      <c r="JCC120" s="81"/>
      <c r="JCD120" s="82"/>
      <c r="JCE120" s="81"/>
      <c r="JCF120" s="82"/>
      <c r="JCG120" s="81"/>
      <c r="JCH120" s="82"/>
      <c r="JCI120" s="81"/>
      <c r="JCJ120" s="82"/>
      <c r="JCK120" s="81"/>
      <c r="JCL120" s="82"/>
      <c r="JCM120" s="81"/>
      <c r="JCN120" s="82"/>
      <c r="JCO120" s="81"/>
      <c r="JCP120" s="82"/>
      <c r="JCQ120" s="81"/>
      <c r="JCR120" s="82"/>
      <c r="JCS120" s="81"/>
      <c r="JCT120" s="82"/>
      <c r="JCU120" s="81"/>
      <c r="JCV120" s="82"/>
      <c r="JCW120" s="81"/>
      <c r="JCX120" s="82"/>
      <c r="JCY120" s="81"/>
      <c r="JCZ120" s="82"/>
      <c r="JDA120" s="81"/>
      <c r="JDB120" s="82"/>
      <c r="JDC120" s="81"/>
      <c r="JDD120" s="82"/>
      <c r="JDE120" s="81"/>
      <c r="JDF120" s="82"/>
      <c r="JDG120" s="81"/>
      <c r="JDH120" s="82"/>
      <c r="JDI120" s="81"/>
      <c r="JDJ120" s="82"/>
      <c r="JDK120" s="81"/>
      <c r="JDL120" s="82"/>
      <c r="JDM120" s="81"/>
      <c r="JDN120" s="82"/>
      <c r="JDO120" s="81"/>
      <c r="JDP120" s="82"/>
      <c r="JDQ120" s="81"/>
      <c r="JDR120" s="82"/>
      <c r="JDS120" s="81"/>
      <c r="JDT120" s="82"/>
      <c r="JDU120" s="81"/>
      <c r="JDV120" s="82"/>
      <c r="JDW120" s="81"/>
      <c r="JDX120" s="82"/>
      <c r="JDY120" s="81"/>
      <c r="JDZ120" s="82"/>
      <c r="JEA120" s="81"/>
      <c r="JEB120" s="82"/>
      <c r="JEC120" s="81"/>
      <c r="JED120" s="82"/>
      <c r="JEE120" s="81"/>
      <c r="JEF120" s="82"/>
      <c r="JEG120" s="81"/>
      <c r="JEH120" s="82"/>
      <c r="JEI120" s="81"/>
      <c r="JEJ120" s="82"/>
      <c r="JEK120" s="81"/>
      <c r="JEL120" s="82"/>
      <c r="JEM120" s="81"/>
      <c r="JEN120" s="82"/>
      <c r="JEO120" s="81"/>
      <c r="JEP120" s="82"/>
      <c r="JEQ120" s="81"/>
      <c r="JER120" s="82"/>
      <c r="JES120" s="81"/>
      <c r="JET120" s="82"/>
      <c r="JEU120" s="81"/>
      <c r="JEV120" s="82"/>
      <c r="JEW120" s="81"/>
      <c r="JEX120" s="82"/>
      <c r="JEY120" s="81"/>
      <c r="JEZ120" s="82"/>
      <c r="JFA120" s="81"/>
      <c r="JFB120" s="82"/>
      <c r="JFC120" s="81"/>
      <c r="JFD120" s="82"/>
      <c r="JFE120" s="81"/>
      <c r="JFF120" s="82"/>
      <c r="JFG120" s="81"/>
      <c r="JFH120" s="82"/>
      <c r="JFI120" s="81"/>
      <c r="JFJ120" s="82"/>
      <c r="JFK120" s="81"/>
      <c r="JFL120" s="82"/>
      <c r="JFM120" s="81"/>
      <c r="JFN120" s="82"/>
      <c r="JFO120" s="81"/>
      <c r="JFP120" s="82"/>
      <c r="JFQ120" s="81"/>
      <c r="JFR120" s="82"/>
      <c r="JFS120" s="81"/>
      <c r="JFT120" s="82"/>
      <c r="JFU120" s="81"/>
      <c r="JFV120" s="82"/>
      <c r="JFW120" s="81"/>
      <c r="JFX120" s="82"/>
      <c r="JFY120" s="81"/>
      <c r="JFZ120" s="82"/>
      <c r="JGA120" s="81"/>
      <c r="JGB120" s="82"/>
      <c r="JGC120" s="81"/>
      <c r="JGD120" s="82"/>
      <c r="JGE120" s="81"/>
      <c r="JGF120" s="82"/>
      <c r="JGG120" s="81"/>
      <c r="JGH120" s="82"/>
      <c r="JGI120" s="81"/>
      <c r="JGJ120" s="82"/>
      <c r="JGK120" s="81"/>
      <c r="JGL120" s="82"/>
      <c r="JGM120" s="81"/>
      <c r="JGN120" s="82"/>
      <c r="JGO120" s="81"/>
      <c r="JGP120" s="82"/>
      <c r="JGQ120" s="81"/>
      <c r="JGR120" s="82"/>
      <c r="JGS120" s="81"/>
      <c r="JGT120" s="82"/>
      <c r="JGU120" s="81"/>
      <c r="JGV120" s="82"/>
      <c r="JGW120" s="81"/>
      <c r="JGX120" s="82"/>
      <c r="JGY120" s="81"/>
      <c r="JGZ120" s="82"/>
      <c r="JHA120" s="81"/>
      <c r="JHB120" s="82"/>
      <c r="JHC120" s="81"/>
      <c r="JHD120" s="82"/>
      <c r="JHE120" s="81"/>
      <c r="JHF120" s="82"/>
      <c r="JHG120" s="81"/>
      <c r="JHH120" s="82"/>
      <c r="JHI120" s="81"/>
      <c r="JHJ120" s="82"/>
      <c r="JHK120" s="81"/>
      <c r="JHL120" s="82"/>
      <c r="JHM120" s="81"/>
      <c r="JHN120" s="82"/>
      <c r="JHO120" s="81"/>
      <c r="JHP120" s="82"/>
      <c r="JHQ120" s="81"/>
      <c r="JHR120" s="82"/>
      <c r="JHS120" s="81"/>
      <c r="JHT120" s="82"/>
      <c r="JHU120" s="81"/>
      <c r="JHV120" s="82"/>
      <c r="JHW120" s="81"/>
      <c r="JHX120" s="82"/>
      <c r="JHY120" s="81"/>
      <c r="JHZ120" s="82"/>
      <c r="JIA120" s="81"/>
      <c r="JIB120" s="82"/>
      <c r="JIC120" s="81"/>
      <c r="JID120" s="82"/>
      <c r="JIE120" s="81"/>
      <c r="JIF120" s="82"/>
      <c r="JIG120" s="81"/>
      <c r="JIH120" s="82"/>
      <c r="JII120" s="81"/>
      <c r="JIJ120" s="82"/>
      <c r="JIK120" s="81"/>
      <c r="JIL120" s="82"/>
      <c r="JIM120" s="81"/>
      <c r="JIN120" s="82"/>
      <c r="JIO120" s="81"/>
      <c r="JIP120" s="82"/>
      <c r="JIQ120" s="81"/>
      <c r="JIR120" s="82"/>
      <c r="JIS120" s="81"/>
      <c r="JIT120" s="82"/>
      <c r="JIU120" s="81"/>
      <c r="JIV120" s="82"/>
      <c r="JIW120" s="81"/>
      <c r="JIX120" s="82"/>
      <c r="JIY120" s="81"/>
      <c r="JIZ120" s="82"/>
      <c r="JJA120" s="81"/>
      <c r="JJB120" s="82"/>
      <c r="JJC120" s="81"/>
      <c r="JJD120" s="82"/>
      <c r="JJE120" s="81"/>
      <c r="JJF120" s="82"/>
      <c r="JJG120" s="81"/>
      <c r="JJH120" s="82"/>
      <c r="JJI120" s="81"/>
      <c r="JJJ120" s="82"/>
      <c r="JJK120" s="81"/>
      <c r="JJL120" s="82"/>
      <c r="JJM120" s="81"/>
      <c r="JJN120" s="82"/>
      <c r="JJO120" s="81"/>
      <c r="JJP120" s="82"/>
      <c r="JJQ120" s="81"/>
      <c r="JJR120" s="82"/>
      <c r="JJS120" s="81"/>
      <c r="JJT120" s="82"/>
      <c r="JJU120" s="81"/>
      <c r="JJV120" s="82"/>
      <c r="JJW120" s="81"/>
      <c r="JJX120" s="82"/>
      <c r="JJY120" s="81"/>
      <c r="JJZ120" s="82"/>
      <c r="JKA120" s="81"/>
      <c r="JKB120" s="82"/>
      <c r="JKC120" s="81"/>
      <c r="JKD120" s="82"/>
      <c r="JKE120" s="81"/>
      <c r="JKF120" s="82"/>
      <c r="JKG120" s="81"/>
      <c r="JKH120" s="82"/>
      <c r="JKI120" s="81"/>
      <c r="JKJ120" s="82"/>
      <c r="JKK120" s="81"/>
      <c r="JKL120" s="82"/>
      <c r="JKM120" s="81"/>
      <c r="JKN120" s="82"/>
      <c r="JKO120" s="81"/>
      <c r="JKP120" s="82"/>
      <c r="JKQ120" s="81"/>
      <c r="JKR120" s="82"/>
      <c r="JKS120" s="81"/>
      <c r="JKT120" s="82"/>
      <c r="JKU120" s="81"/>
      <c r="JKV120" s="82"/>
      <c r="JKW120" s="81"/>
      <c r="JKX120" s="82"/>
      <c r="JKY120" s="81"/>
      <c r="JKZ120" s="82"/>
      <c r="JLA120" s="81"/>
      <c r="JLB120" s="82"/>
      <c r="JLC120" s="81"/>
      <c r="JLD120" s="82"/>
      <c r="JLE120" s="81"/>
      <c r="JLF120" s="82"/>
      <c r="JLG120" s="81"/>
      <c r="JLH120" s="82"/>
      <c r="JLI120" s="81"/>
      <c r="JLJ120" s="82"/>
      <c r="JLK120" s="81"/>
      <c r="JLL120" s="82"/>
      <c r="JLM120" s="81"/>
      <c r="JLN120" s="82"/>
      <c r="JLO120" s="81"/>
      <c r="JLP120" s="82"/>
      <c r="JLQ120" s="81"/>
      <c r="JLR120" s="82"/>
      <c r="JLS120" s="81"/>
      <c r="JLT120" s="82"/>
      <c r="JLU120" s="81"/>
      <c r="JLV120" s="82"/>
      <c r="JLW120" s="81"/>
      <c r="JLX120" s="82"/>
      <c r="JLY120" s="81"/>
      <c r="JLZ120" s="82"/>
      <c r="JMA120" s="81"/>
      <c r="JMB120" s="82"/>
      <c r="JMC120" s="81"/>
      <c r="JMD120" s="82"/>
      <c r="JME120" s="81"/>
      <c r="JMF120" s="82"/>
      <c r="JMG120" s="81"/>
      <c r="JMH120" s="82"/>
      <c r="JMI120" s="81"/>
      <c r="JMJ120" s="82"/>
      <c r="JMK120" s="81"/>
      <c r="JML120" s="82"/>
      <c r="JMM120" s="81"/>
      <c r="JMN120" s="82"/>
      <c r="JMO120" s="81"/>
      <c r="JMP120" s="82"/>
      <c r="JMQ120" s="81"/>
      <c r="JMR120" s="82"/>
      <c r="JMS120" s="81"/>
      <c r="JMT120" s="82"/>
      <c r="JMU120" s="81"/>
      <c r="JMV120" s="82"/>
      <c r="JMW120" s="81"/>
      <c r="JMX120" s="82"/>
      <c r="JMY120" s="81"/>
      <c r="JMZ120" s="82"/>
      <c r="JNA120" s="81"/>
      <c r="JNB120" s="82"/>
      <c r="JNC120" s="81"/>
      <c r="JND120" s="82"/>
      <c r="JNE120" s="81"/>
      <c r="JNF120" s="82"/>
      <c r="JNG120" s="81"/>
      <c r="JNH120" s="82"/>
      <c r="JNI120" s="81"/>
      <c r="JNJ120" s="82"/>
      <c r="JNK120" s="81"/>
      <c r="JNL120" s="82"/>
      <c r="JNM120" s="81"/>
      <c r="JNN120" s="82"/>
      <c r="JNO120" s="81"/>
      <c r="JNP120" s="82"/>
      <c r="JNQ120" s="81"/>
      <c r="JNR120" s="82"/>
      <c r="JNS120" s="81"/>
      <c r="JNT120" s="82"/>
      <c r="JNU120" s="81"/>
      <c r="JNV120" s="82"/>
      <c r="JNW120" s="81"/>
      <c r="JNX120" s="82"/>
      <c r="JNY120" s="81"/>
      <c r="JNZ120" s="82"/>
      <c r="JOA120" s="81"/>
      <c r="JOB120" s="82"/>
      <c r="JOC120" s="81"/>
      <c r="JOD120" s="82"/>
      <c r="JOE120" s="81"/>
      <c r="JOF120" s="82"/>
      <c r="JOG120" s="81"/>
      <c r="JOH120" s="82"/>
      <c r="JOI120" s="81"/>
      <c r="JOJ120" s="82"/>
      <c r="JOK120" s="81"/>
      <c r="JOL120" s="82"/>
      <c r="JOM120" s="81"/>
      <c r="JON120" s="82"/>
      <c r="JOO120" s="81"/>
      <c r="JOP120" s="82"/>
      <c r="JOQ120" s="81"/>
      <c r="JOR120" s="82"/>
      <c r="JOS120" s="81"/>
      <c r="JOT120" s="82"/>
      <c r="JOU120" s="81"/>
      <c r="JOV120" s="82"/>
      <c r="JOW120" s="81"/>
      <c r="JOX120" s="82"/>
      <c r="JOY120" s="81"/>
      <c r="JOZ120" s="82"/>
      <c r="JPA120" s="81"/>
      <c r="JPB120" s="82"/>
      <c r="JPC120" s="81"/>
      <c r="JPD120" s="82"/>
      <c r="JPE120" s="81"/>
      <c r="JPF120" s="82"/>
      <c r="JPG120" s="81"/>
      <c r="JPH120" s="82"/>
      <c r="JPI120" s="81"/>
      <c r="JPJ120" s="82"/>
      <c r="JPK120" s="81"/>
      <c r="JPL120" s="82"/>
      <c r="JPM120" s="81"/>
      <c r="JPN120" s="82"/>
      <c r="JPO120" s="81"/>
      <c r="JPP120" s="82"/>
      <c r="JPQ120" s="81"/>
      <c r="JPR120" s="82"/>
      <c r="JPS120" s="81"/>
      <c r="JPT120" s="82"/>
      <c r="JPU120" s="81"/>
      <c r="JPV120" s="82"/>
      <c r="JPW120" s="81"/>
      <c r="JPX120" s="82"/>
      <c r="JPY120" s="81"/>
      <c r="JPZ120" s="82"/>
      <c r="JQA120" s="81"/>
      <c r="JQB120" s="82"/>
      <c r="JQC120" s="81"/>
      <c r="JQD120" s="82"/>
      <c r="JQE120" s="81"/>
      <c r="JQF120" s="82"/>
      <c r="JQG120" s="81"/>
      <c r="JQH120" s="82"/>
      <c r="JQI120" s="81"/>
      <c r="JQJ120" s="82"/>
      <c r="JQK120" s="81"/>
      <c r="JQL120" s="82"/>
      <c r="JQM120" s="81"/>
      <c r="JQN120" s="82"/>
      <c r="JQO120" s="81"/>
      <c r="JQP120" s="82"/>
      <c r="JQQ120" s="81"/>
      <c r="JQR120" s="82"/>
      <c r="JQS120" s="81"/>
      <c r="JQT120" s="82"/>
      <c r="JQU120" s="81"/>
      <c r="JQV120" s="82"/>
      <c r="JQW120" s="81"/>
      <c r="JQX120" s="82"/>
      <c r="JQY120" s="81"/>
      <c r="JQZ120" s="82"/>
      <c r="JRA120" s="81"/>
      <c r="JRB120" s="82"/>
      <c r="JRC120" s="81"/>
      <c r="JRD120" s="82"/>
      <c r="JRE120" s="81"/>
      <c r="JRF120" s="82"/>
      <c r="JRG120" s="81"/>
      <c r="JRH120" s="82"/>
      <c r="JRI120" s="81"/>
      <c r="JRJ120" s="82"/>
      <c r="JRK120" s="81"/>
      <c r="JRL120" s="82"/>
      <c r="JRM120" s="81"/>
      <c r="JRN120" s="82"/>
      <c r="JRO120" s="81"/>
      <c r="JRP120" s="82"/>
      <c r="JRQ120" s="81"/>
      <c r="JRR120" s="82"/>
      <c r="JRS120" s="81"/>
      <c r="JRT120" s="82"/>
      <c r="JRU120" s="81"/>
      <c r="JRV120" s="82"/>
      <c r="JRW120" s="81"/>
      <c r="JRX120" s="82"/>
      <c r="JRY120" s="81"/>
      <c r="JRZ120" s="82"/>
      <c r="JSA120" s="81"/>
      <c r="JSB120" s="82"/>
      <c r="JSC120" s="81"/>
      <c r="JSD120" s="82"/>
      <c r="JSE120" s="81"/>
      <c r="JSF120" s="82"/>
      <c r="JSG120" s="81"/>
      <c r="JSH120" s="82"/>
      <c r="JSI120" s="81"/>
      <c r="JSJ120" s="82"/>
      <c r="JSK120" s="81"/>
      <c r="JSL120" s="82"/>
      <c r="JSM120" s="81"/>
      <c r="JSN120" s="82"/>
      <c r="JSO120" s="81"/>
      <c r="JSP120" s="82"/>
      <c r="JSQ120" s="81"/>
      <c r="JSR120" s="82"/>
      <c r="JSS120" s="81"/>
      <c r="JST120" s="82"/>
      <c r="JSU120" s="81"/>
      <c r="JSV120" s="82"/>
      <c r="JSW120" s="81"/>
      <c r="JSX120" s="82"/>
      <c r="JSY120" s="81"/>
      <c r="JSZ120" s="82"/>
      <c r="JTA120" s="81"/>
      <c r="JTB120" s="82"/>
      <c r="JTC120" s="81"/>
      <c r="JTD120" s="82"/>
      <c r="JTE120" s="81"/>
      <c r="JTF120" s="82"/>
      <c r="JTG120" s="81"/>
      <c r="JTH120" s="82"/>
      <c r="JTI120" s="81"/>
      <c r="JTJ120" s="82"/>
      <c r="JTK120" s="81"/>
      <c r="JTL120" s="82"/>
      <c r="JTM120" s="81"/>
      <c r="JTN120" s="82"/>
      <c r="JTO120" s="81"/>
      <c r="JTP120" s="82"/>
      <c r="JTQ120" s="81"/>
      <c r="JTR120" s="82"/>
      <c r="JTS120" s="81"/>
      <c r="JTT120" s="82"/>
      <c r="JTU120" s="81"/>
      <c r="JTV120" s="82"/>
      <c r="JTW120" s="81"/>
      <c r="JTX120" s="82"/>
      <c r="JTY120" s="81"/>
      <c r="JTZ120" s="82"/>
      <c r="JUA120" s="81"/>
      <c r="JUB120" s="82"/>
      <c r="JUC120" s="81"/>
      <c r="JUD120" s="82"/>
      <c r="JUE120" s="81"/>
      <c r="JUF120" s="82"/>
      <c r="JUG120" s="81"/>
      <c r="JUH120" s="82"/>
      <c r="JUI120" s="81"/>
      <c r="JUJ120" s="82"/>
      <c r="JUK120" s="81"/>
      <c r="JUL120" s="82"/>
      <c r="JUM120" s="81"/>
      <c r="JUN120" s="82"/>
      <c r="JUO120" s="81"/>
      <c r="JUP120" s="82"/>
      <c r="JUQ120" s="81"/>
      <c r="JUR120" s="82"/>
      <c r="JUS120" s="81"/>
      <c r="JUT120" s="82"/>
      <c r="JUU120" s="81"/>
      <c r="JUV120" s="82"/>
      <c r="JUW120" s="81"/>
      <c r="JUX120" s="82"/>
      <c r="JUY120" s="81"/>
      <c r="JUZ120" s="82"/>
      <c r="JVA120" s="81"/>
      <c r="JVB120" s="82"/>
      <c r="JVC120" s="81"/>
      <c r="JVD120" s="82"/>
      <c r="JVE120" s="81"/>
      <c r="JVF120" s="82"/>
      <c r="JVG120" s="81"/>
      <c r="JVH120" s="82"/>
      <c r="JVI120" s="81"/>
      <c r="JVJ120" s="82"/>
      <c r="JVK120" s="81"/>
      <c r="JVL120" s="82"/>
      <c r="JVM120" s="81"/>
      <c r="JVN120" s="82"/>
      <c r="JVO120" s="81"/>
      <c r="JVP120" s="82"/>
      <c r="JVQ120" s="81"/>
      <c r="JVR120" s="82"/>
      <c r="JVS120" s="81"/>
      <c r="JVT120" s="82"/>
      <c r="JVU120" s="81"/>
      <c r="JVV120" s="82"/>
      <c r="JVW120" s="81"/>
      <c r="JVX120" s="82"/>
      <c r="JVY120" s="81"/>
      <c r="JVZ120" s="82"/>
      <c r="JWA120" s="81"/>
      <c r="JWB120" s="82"/>
      <c r="JWC120" s="81"/>
      <c r="JWD120" s="82"/>
      <c r="JWE120" s="81"/>
      <c r="JWF120" s="82"/>
      <c r="JWG120" s="81"/>
      <c r="JWH120" s="82"/>
      <c r="JWI120" s="81"/>
      <c r="JWJ120" s="82"/>
      <c r="JWK120" s="81"/>
      <c r="JWL120" s="82"/>
      <c r="JWM120" s="81"/>
      <c r="JWN120" s="82"/>
      <c r="JWO120" s="81"/>
      <c r="JWP120" s="82"/>
      <c r="JWQ120" s="81"/>
      <c r="JWR120" s="82"/>
      <c r="JWS120" s="81"/>
      <c r="JWT120" s="82"/>
      <c r="JWU120" s="81"/>
      <c r="JWV120" s="82"/>
      <c r="JWW120" s="81"/>
      <c r="JWX120" s="82"/>
      <c r="JWY120" s="81"/>
      <c r="JWZ120" s="82"/>
      <c r="JXA120" s="81"/>
      <c r="JXB120" s="82"/>
      <c r="JXC120" s="81"/>
      <c r="JXD120" s="82"/>
      <c r="JXE120" s="81"/>
      <c r="JXF120" s="82"/>
      <c r="JXG120" s="81"/>
      <c r="JXH120" s="82"/>
      <c r="JXI120" s="81"/>
      <c r="JXJ120" s="82"/>
      <c r="JXK120" s="81"/>
      <c r="JXL120" s="82"/>
      <c r="JXM120" s="81"/>
      <c r="JXN120" s="82"/>
      <c r="JXO120" s="81"/>
      <c r="JXP120" s="82"/>
      <c r="JXQ120" s="81"/>
      <c r="JXR120" s="82"/>
      <c r="JXS120" s="81"/>
      <c r="JXT120" s="82"/>
      <c r="JXU120" s="81"/>
      <c r="JXV120" s="82"/>
      <c r="JXW120" s="81"/>
      <c r="JXX120" s="82"/>
      <c r="JXY120" s="81"/>
      <c r="JXZ120" s="82"/>
      <c r="JYA120" s="81"/>
      <c r="JYB120" s="82"/>
      <c r="JYC120" s="81"/>
      <c r="JYD120" s="82"/>
      <c r="JYE120" s="81"/>
      <c r="JYF120" s="82"/>
      <c r="JYG120" s="81"/>
      <c r="JYH120" s="82"/>
      <c r="JYI120" s="81"/>
      <c r="JYJ120" s="82"/>
      <c r="JYK120" s="81"/>
      <c r="JYL120" s="82"/>
      <c r="JYM120" s="81"/>
      <c r="JYN120" s="82"/>
      <c r="JYO120" s="81"/>
      <c r="JYP120" s="82"/>
      <c r="JYQ120" s="81"/>
      <c r="JYR120" s="82"/>
      <c r="JYS120" s="81"/>
      <c r="JYT120" s="82"/>
      <c r="JYU120" s="81"/>
      <c r="JYV120" s="82"/>
      <c r="JYW120" s="81"/>
      <c r="JYX120" s="82"/>
      <c r="JYY120" s="81"/>
      <c r="JYZ120" s="82"/>
      <c r="JZA120" s="81"/>
      <c r="JZB120" s="82"/>
      <c r="JZC120" s="81"/>
      <c r="JZD120" s="82"/>
      <c r="JZE120" s="81"/>
      <c r="JZF120" s="82"/>
      <c r="JZG120" s="81"/>
      <c r="JZH120" s="82"/>
      <c r="JZI120" s="81"/>
      <c r="JZJ120" s="82"/>
      <c r="JZK120" s="81"/>
      <c r="JZL120" s="82"/>
      <c r="JZM120" s="81"/>
      <c r="JZN120" s="82"/>
      <c r="JZO120" s="81"/>
      <c r="JZP120" s="82"/>
      <c r="JZQ120" s="81"/>
      <c r="JZR120" s="82"/>
      <c r="JZS120" s="81"/>
      <c r="JZT120" s="82"/>
      <c r="JZU120" s="81"/>
      <c r="JZV120" s="82"/>
      <c r="JZW120" s="81"/>
      <c r="JZX120" s="82"/>
      <c r="JZY120" s="81"/>
      <c r="JZZ120" s="82"/>
      <c r="KAA120" s="81"/>
      <c r="KAB120" s="82"/>
      <c r="KAC120" s="81"/>
      <c r="KAD120" s="82"/>
      <c r="KAE120" s="81"/>
      <c r="KAF120" s="82"/>
      <c r="KAG120" s="81"/>
      <c r="KAH120" s="82"/>
      <c r="KAI120" s="81"/>
      <c r="KAJ120" s="82"/>
      <c r="KAK120" s="81"/>
      <c r="KAL120" s="82"/>
      <c r="KAM120" s="81"/>
      <c r="KAN120" s="82"/>
      <c r="KAO120" s="81"/>
      <c r="KAP120" s="82"/>
      <c r="KAQ120" s="81"/>
      <c r="KAR120" s="82"/>
      <c r="KAS120" s="81"/>
      <c r="KAT120" s="82"/>
      <c r="KAU120" s="81"/>
      <c r="KAV120" s="82"/>
      <c r="KAW120" s="81"/>
      <c r="KAX120" s="82"/>
      <c r="KAY120" s="81"/>
      <c r="KAZ120" s="82"/>
      <c r="KBA120" s="81"/>
      <c r="KBB120" s="82"/>
      <c r="KBC120" s="81"/>
      <c r="KBD120" s="82"/>
      <c r="KBE120" s="81"/>
      <c r="KBF120" s="82"/>
      <c r="KBG120" s="81"/>
      <c r="KBH120" s="82"/>
      <c r="KBI120" s="81"/>
      <c r="KBJ120" s="82"/>
      <c r="KBK120" s="81"/>
      <c r="KBL120" s="82"/>
      <c r="KBM120" s="81"/>
      <c r="KBN120" s="82"/>
      <c r="KBO120" s="81"/>
      <c r="KBP120" s="82"/>
      <c r="KBQ120" s="81"/>
      <c r="KBR120" s="82"/>
      <c r="KBS120" s="81"/>
      <c r="KBT120" s="82"/>
      <c r="KBU120" s="81"/>
      <c r="KBV120" s="82"/>
      <c r="KBW120" s="81"/>
      <c r="KBX120" s="82"/>
      <c r="KBY120" s="81"/>
      <c r="KBZ120" s="82"/>
      <c r="KCA120" s="81"/>
      <c r="KCB120" s="82"/>
      <c r="KCC120" s="81"/>
      <c r="KCD120" s="82"/>
      <c r="KCE120" s="81"/>
      <c r="KCF120" s="82"/>
      <c r="KCG120" s="81"/>
      <c r="KCH120" s="82"/>
      <c r="KCI120" s="81"/>
      <c r="KCJ120" s="82"/>
      <c r="KCK120" s="81"/>
      <c r="KCL120" s="82"/>
      <c r="KCM120" s="81"/>
      <c r="KCN120" s="82"/>
      <c r="KCO120" s="81"/>
      <c r="KCP120" s="82"/>
      <c r="KCQ120" s="81"/>
      <c r="KCR120" s="82"/>
      <c r="KCS120" s="81"/>
      <c r="KCT120" s="82"/>
      <c r="KCU120" s="81"/>
      <c r="KCV120" s="82"/>
      <c r="KCW120" s="81"/>
      <c r="KCX120" s="82"/>
      <c r="KCY120" s="81"/>
      <c r="KCZ120" s="82"/>
      <c r="KDA120" s="81"/>
      <c r="KDB120" s="82"/>
      <c r="KDC120" s="81"/>
      <c r="KDD120" s="82"/>
      <c r="KDE120" s="81"/>
      <c r="KDF120" s="82"/>
      <c r="KDG120" s="81"/>
      <c r="KDH120" s="82"/>
      <c r="KDI120" s="81"/>
      <c r="KDJ120" s="82"/>
      <c r="KDK120" s="81"/>
      <c r="KDL120" s="82"/>
      <c r="KDM120" s="81"/>
      <c r="KDN120" s="82"/>
      <c r="KDO120" s="81"/>
      <c r="KDP120" s="82"/>
      <c r="KDQ120" s="81"/>
      <c r="KDR120" s="82"/>
      <c r="KDS120" s="81"/>
      <c r="KDT120" s="82"/>
      <c r="KDU120" s="81"/>
      <c r="KDV120" s="82"/>
      <c r="KDW120" s="81"/>
      <c r="KDX120" s="82"/>
      <c r="KDY120" s="81"/>
      <c r="KDZ120" s="82"/>
      <c r="KEA120" s="81"/>
      <c r="KEB120" s="82"/>
      <c r="KEC120" s="81"/>
      <c r="KED120" s="82"/>
      <c r="KEE120" s="81"/>
      <c r="KEF120" s="82"/>
      <c r="KEG120" s="81"/>
      <c r="KEH120" s="82"/>
      <c r="KEI120" s="81"/>
      <c r="KEJ120" s="82"/>
      <c r="KEK120" s="81"/>
      <c r="KEL120" s="82"/>
      <c r="KEM120" s="81"/>
      <c r="KEN120" s="82"/>
      <c r="KEO120" s="81"/>
      <c r="KEP120" s="82"/>
      <c r="KEQ120" s="81"/>
      <c r="KER120" s="82"/>
      <c r="KES120" s="81"/>
      <c r="KET120" s="82"/>
      <c r="KEU120" s="81"/>
      <c r="KEV120" s="82"/>
      <c r="KEW120" s="81"/>
      <c r="KEX120" s="82"/>
      <c r="KEY120" s="81"/>
      <c r="KEZ120" s="82"/>
      <c r="KFA120" s="81"/>
      <c r="KFB120" s="82"/>
      <c r="KFC120" s="81"/>
      <c r="KFD120" s="82"/>
      <c r="KFE120" s="81"/>
      <c r="KFF120" s="82"/>
      <c r="KFG120" s="81"/>
      <c r="KFH120" s="82"/>
      <c r="KFI120" s="81"/>
      <c r="KFJ120" s="82"/>
      <c r="KFK120" s="81"/>
      <c r="KFL120" s="82"/>
      <c r="KFM120" s="81"/>
      <c r="KFN120" s="82"/>
      <c r="KFO120" s="81"/>
      <c r="KFP120" s="82"/>
      <c r="KFQ120" s="81"/>
      <c r="KFR120" s="82"/>
      <c r="KFS120" s="81"/>
      <c r="KFT120" s="82"/>
      <c r="KFU120" s="81"/>
      <c r="KFV120" s="82"/>
      <c r="KFW120" s="81"/>
      <c r="KFX120" s="82"/>
      <c r="KFY120" s="81"/>
      <c r="KFZ120" s="82"/>
      <c r="KGA120" s="81"/>
      <c r="KGB120" s="82"/>
      <c r="KGC120" s="81"/>
      <c r="KGD120" s="82"/>
      <c r="KGE120" s="81"/>
      <c r="KGF120" s="82"/>
      <c r="KGG120" s="81"/>
      <c r="KGH120" s="82"/>
      <c r="KGI120" s="81"/>
      <c r="KGJ120" s="82"/>
      <c r="KGK120" s="81"/>
      <c r="KGL120" s="82"/>
      <c r="KGM120" s="81"/>
      <c r="KGN120" s="82"/>
      <c r="KGO120" s="81"/>
      <c r="KGP120" s="82"/>
      <c r="KGQ120" s="81"/>
      <c r="KGR120" s="82"/>
      <c r="KGS120" s="81"/>
      <c r="KGT120" s="82"/>
      <c r="KGU120" s="81"/>
      <c r="KGV120" s="82"/>
      <c r="KGW120" s="81"/>
      <c r="KGX120" s="82"/>
      <c r="KGY120" s="81"/>
      <c r="KGZ120" s="82"/>
      <c r="KHA120" s="81"/>
      <c r="KHB120" s="82"/>
      <c r="KHC120" s="81"/>
      <c r="KHD120" s="82"/>
      <c r="KHE120" s="81"/>
      <c r="KHF120" s="82"/>
      <c r="KHG120" s="81"/>
      <c r="KHH120" s="82"/>
      <c r="KHI120" s="81"/>
      <c r="KHJ120" s="82"/>
      <c r="KHK120" s="81"/>
      <c r="KHL120" s="82"/>
      <c r="KHM120" s="81"/>
      <c r="KHN120" s="82"/>
      <c r="KHO120" s="81"/>
      <c r="KHP120" s="82"/>
      <c r="KHQ120" s="81"/>
      <c r="KHR120" s="82"/>
      <c r="KHS120" s="81"/>
      <c r="KHT120" s="82"/>
      <c r="KHU120" s="81"/>
      <c r="KHV120" s="82"/>
      <c r="KHW120" s="81"/>
      <c r="KHX120" s="82"/>
      <c r="KHY120" s="81"/>
      <c r="KHZ120" s="82"/>
      <c r="KIA120" s="81"/>
      <c r="KIB120" s="82"/>
      <c r="KIC120" s="81"/>
      <c r="KID120" s="82"/>
      <c r="KIE120" s="81"/>
      <c r="KIF120" s="82"/>
      <c r="KIG120" s="81"/>
      <c r="KIH120" s="82"/>
      <c r="KII120" s="81"/>
      <c r="KIJ120" s="82"/>
      <c r="KIK120" s="81"/>
      <c r="KIL120" s="82"/>
      <c r="KIM120" s="81"/>
      <c r="KIN120" s="82"/>
      <c r="KIO120" s="81"/>
      <c r="KIP120" s="82"/>
      <c r="KIQ120" s="81"/>
      <c r="KIR120" s="82"/>
      <c r="KIS120" s="81"/>
      <c r="KIT120" s="82"/>
      <c r="KIU120" s="81"/>
      <c r="KIV120" s="82"/>
      <c r="KIW120" s="81"/>
      <c r="KIX120" s="82"/>
      <c r="KIY120" s="81"/>
      <c r="KIZ120" s="82"/>
      <c r="KJA120" s="81"/>
      <c r="KJB120" s="82"/>
      <c r="KJC120" s="81"/>
      <c r="KJD120" s="82"/>
      <c r="KJE120" s="81"/>
      <c r="KJF120" s="82"/>
      <c r="KJG120" s="81"/>
      <c r="KJH120" s="82"/>
      <c r="KJI120" s="81"/>
      <c r="KJJ120" s="82"/>
      <c r="KJK120" s="81"/>
      <c r="KJL120" s="82"/>
      <c r="KJM120" s="81"/>
      <c r="KJN120" s="82"/>
      <c r="KJO120" s="81"/>
      <c r="KJP120" s="82"/>
      <c r="KJQ120" s="81"/>
      <c r="KJR120" s="82"/>
      <c r="KJS120" s="81"/>
      <c r="KJT120" s="82"/>
      <c r="KJU120" s="81"/>
      <c r="KJV120" s="82"/>
      <c r="KJW120" s="81"/>
      <c r="KJX120" s="82"/>
      <c r="KJY120" s="81"/>
      <c r="KJZ120" s="82"/>
      <c r="KKA120" s="81"/>
      <c r="KKB120" s="82"/>
      <c r="KKC120" s="81"/>
      <c r="KKD120" s="82"/>
      <c r="KKE120" s="81"/>
      <c r="KKF120" s="82"/>
      <c r="KKG120" s="81"/>
      <c r="KKH120" s="82"/>
      <c r="KKI120" s="81"/>
      <c r="KKJ120" s="82"/>
      <c r="KKK120" s="81"/>
      <c r="KKL120" s="82"/>
      <c r="KKM120" s="81"/>
      <c r="KKN120" s="82"/>
      <c r="KKO120" s="81"/>
      <c r="KKP120" s="82"/>
      <c r="KKQ120" s="81"/>
      <c r="KKR120" s="82"/>
      <c r="KKS120" s="81"/>
      <c r="KKT120" s="82"/>
      <c r="KKU120" s="81"/>
      <c r="KKV120" s="82"/>
      <c r="KKW120" s="81"/>
      <c r="KKX120" s="82"/>
      <c r="KKY120" s="81"/>
      <c r="KKZ120" s="82"/>
      <c r="KLA120" s="81"/>
      <c r="KLB120" s="82"/>
      <c r="KLC120" s="81"/>
      <c r="KLD120" s="82"/>
      <c r="KLE120" s="81"/>
      <c r="KLF120" s="82"/>
      <c r="KLG120" s="81"/>
      <c r="KLH120" s="82"/>
      <c r="KLI120" s="81"/>
      <c r="KLJ120" s="82"/>
      <c r="KLK120" s="81"/>
      <c r="KLL120" s="82"/>
      <c r="KLM120" s="81"/>
      <c r="KLN120" s="82"/>
      <c r="KLO120" s="81"/>
      <c r="KLP120" s="82"/>
      <c r="KLQ120" s="81"/>
      <c r="KLR120" s="82"/>
      <c r="KLS120" s="81"/>
      <c r="KLT120" s="82"/>
      <c r="KLU120" s="81"/>
      <c r="KLV120" s="82"/>
      <c r="KLW120" s="81"/>
      <c r="KLX120" s="82"/>
      <c r="KLY120" s="81"/>
      <c r="KLZ120" s="82"/>
      <c r="KMA120" s="81"/>
      <c r="KMB120" s="82"/>
      <c r="KMC120" s="81"/>
      <c r="KMD120" s="82"/>
      <c r="KME120" s="81"/>
      <c r="KMF120" s="82"/>
      <c r="KMG120" s="81"/>
      <c r="KMH120" s="82"/>
      <c r="KMI120" s="81"/>
      <c r="KMJ120" s="82"/>
      <c r="KMK120" s="81"/>
      <c r="KML120" s="82"/>
      <c r="KMM120" s="81"/>
      <c r="KMN120" s="82"/>
      <c r="KMO120" s="81"/>
      <c r="KMP120" s="82"/>
      <c r="KMQ120" s="81"/>
      <c r="KMR120" s="82"/>
      <c r="KMS120" s="81"/>
      <c r="KMT120" s="82"/>
      <c r="KMU120" s="81"/>
      <c r="KMV120" s="82"/>
      <c r="KMW120" s="81"/>
      <c r="KMX120" s="82"/>
      <c r="KMY120" s="81"/>
      <c r="KMZ120" s="82"/>
      <c r="KNA120" s="81"/>
      <c r="KNB120" s="82"/>
      <c r="KNC120" s="81"/>
      <c r="KND120" s="82"/>
      <c r="KNE120" s="81"/>
      <c r="KNF120" s="82"/>
      <c r="KNG120" s="81"/>
      <c r="KNH120" s="82"/>
      <c r="KNI120" s="81"/>
      <c r="KNJ120" s="82"/>
      <c r="KNK120" s="81"/>
      <c r="KNL120" s="82"/>
      <c r="KNM120" s="81"/>
      <c r="KNN120" s="82"/>
      <c r="KNO120" s="81"/>
      <c r="KNP120" s="82"/>
      <c r="KNQ120" s="81"/>
      <c r="KNR120" s="82"/>
      <c r="KNS120" s="81"/>
      <c r="KNT120" s="82"/>
      <c r="KNU120" s="81"/>
      <c r="KNV120" s="82"/>
      <c r="KNW120" s="81"/>
      <c r="KNX120" s="82"/>
      <c r="KNY120" s="81"/>
      <c r="KNZ120" s="82"/>
      <c r="KOA120" s="81"/>
      <c r="KOB120" s="82"/>
      <c r="KOC120" s="81"/>
      <c r="KOD120" s="82"/>
      <c r="KOE120" s="81"/>
      <c r="KOF120" s="82"/>
      <c r="KOG120" s="81"/>
      <c r="KOH120" s="82"/>
      <c r="KOI120" s="81"/>
      <c r="KOJ120" s="82"/>
      <c r="KOK120" s="81"/>
      <c r="KOL120" s="82"/>
      <c r="KOM120" s="81"/>
      <c r="KON120" s="82"/>
      <c r="KOO120" s="81"/>
      <c r="KOP120" s="82"/>
      <c r="KOQ120" s="81"/>
      <c r="KOR120" s="82"/>
      <c r="KOS120" s="81"/>
      <c r="KOT120" s="82"/>
      <c r="KOU120" s="81"/>
      <c r="KOV120" s="82"/>
      <c r="KOW120" s="81"/>
      <c r="KOX120" s="82"/>
      <c r="KOY120" s="81"/>
      <c r="KOZ120" s="82"/>
      <c r="KPA120" s="81"/>
      <c r="KPB120" s="82"/>
      <c r="KPC120" s="81"/>
      <c r="KPD120" s="82"/>
      <c r="KPE120" s="81"/>
      <c r="KPF120" s="82"/>
      <c r="KPG120" s="81"/>
      <c r="KPH120" s="82"/>
      <c r="KPI120" s="81"/>
      <c r="KPJ120" s="82"/>
      <c r="KPK120" s="81"/>
      <c r="KPL120" s="82"/>
      <c r="KPM120" s="81"/>
      <c r="KPN120" s="82"/>
      <c r="KPO120" s="81"/>
      <c r="KPP120" s="82"/>
      <c r="KPQ120" s="81"/>
      <c r="KPR120" s="82"/>
      <c r="KPS120" s="81"/>
      <c r="KPT120" s="82"/>
      <c r="KPU120" s="81"/>
      <c r="KPV120" s="82"/>
      <c r="KPW120" s="81"/>
      <c r="KPX120" s="82"/>
      <c r="KPY120" s="81"/>
      <c r="KPZ120" s="82"/>
      <c r="KQA120" s="81"/>
      <c r="KQB120" s="82"/>
      <c r="KQC120" s="81"/>
      <c r="KQD120" s="82"/>
      <c r="KQE120" s="81"/>
      <c r="KQF120" s="82"/>
      <c r="KQG120" s="81"/>
      <c r="KQH120" s="82"/>
      <c r="KQI120" s="81"/>
      <c r="KQJ120" s="82"/>
      <c r="KQK120" s="81"/>
      <c r="KQL120" s="82"/>
      <c r="KQM120" s="81"/>
      <c r="KQN120" s="82"/>
      <c r="KQO120" s="81"/>
      <c r="KQP120" s="82"/>
      <c r="KQQ120" s="81"/>
      <c r="KQR120" s="82"/>
      <c r="KQS120" s="81"/>
      <c r="KQT120" s="82"/>
      <c r="KQU120" s="81"/>
      <c r="KQV120" s="82"/>
      <c r="KQW120" s="81"/>
      <c r="KQX120" s="82"/>
      <c r="KQY120" s="81"/>
      <c r="KQZ120" s="82"/>
      <c r="KRA120" s="81"/>
      <c r="KRB120" s="82"/>
      <c r="KRC120" s="81"/>
      <c r="KRD120" s="82"/>
      <c r="KRE120" s="81"/>
      <c r="KRF120" s="82"/>
      <c r="KRG120" s="81"/>
      <c r="KRH120" s="82"/>
      <c r="KRI120" s="81"/>
      <c r="KRJ120" s="82"/>
      <c r="KRK120" s="81"/>
      <c r="KRL120" s="82"/>
      <c r="KRM120" s="81"/>
      <c r="KRN120" s="82"/>
      <c r="KRO120" s="81"/>
      <c r="KRP120" s="82"/>
      <c r="KRQ120" s="81"/>
      <c r="KRR120" s="82"/>
      <c r="KRS120" s="81"/>
      <c r="KRT120" s="82"/>
      <c r="KRU120" s="81"/>
      <c r="KRV120" s="82"/>
      <c r="KRW120" s="81"/>
      <c r="KRX120" s="82"/>
      <c r="KRY120" s="81"/>
      <c r="KRZ120" s="82"/>
      <c r="KSA120" s="81"/>
      <c r="KSB120" s="82"/>
      <c r="KSC120" s="81"/>
      <c r="KSD120" s="82"/>
      <c r="KSE120" s="81"/>
      <c r="KSF120" s="82"/>
      <c r="KSG120" s="81"/>
      <c r="KSH120" s="82"/>
      <c r="KSI120" s="81"/>
      <c r="KSJ120" s="82"/>
      <c r="KSK120" s="81"/>
      <c r="KSL120" s="82"/>
      <c r="KSM120" s="81"/>
      <c r="KSN120" s="82"/>
      <c r="KSO120" s="81"/>
      <c r="KSP120" s="82"/>
      <c r="KSQ120" s="81"/>
      <c r="KSR120" s="82"/>
      <c r="KSS120" s="81"/>
      <c r="KST120" s="82"/>
      <c r="KSU120" s="81"/>
      <c r="KSV120" s="82"/>
      <c r="KSW120" s="81"/>
      <c r="KSX120" s="82"/>
      <c r="KSY120" s="81"/>
      <c r="KSZ120" s="82"/>
      <c r="KTA120" s="81"/>
      <c r="KTB120" s="82"/>
      <c r="KTC120" s="81"/>
      <c r="KTD120" s="82"/>
      <c r="KTE120" s="81"/>
      <c r="KTF120" s="82"/>
      <c r="KTG120" s="81"/>
      <c r="KTH120" s="82"/>
      <c r="KTI120" s="81"/>
      <c r="KTJ120" s="82"/>
      <c r="KTK120" s="81"/>
      <c r="KTL120" s="82"/>
      <c r="KTM120" s="81"/>
      <c r="KTN120" s="82"/>
      <c r="KTO120" s="81"/>
      <c r="KTP120" s="82"/>
      <c r="KTQ120" s="81"/>
      <c r="KTR120" s="82"/>
      <c r="KTS120" s="81"/>
      <c r="KTT120" s="82"/>
      <c r="KTU120" s="81"/>
      <c r="KTV120" s="82"/>
      <c r="KTW120" s="81"/>
      <c r="KTX120" s="82"/>
      <c r="KTY120" s="81"/>
      <c r="KTZ120" s="82"/>
      <c r="KUA120" s="81"/>
      <c r="KUB120" s="82"/>
      <c r="KUC120" s="81"/>
      <c r="KUD120" s="82"/>
      <c r="KUE120" s="81"/>
      <c r="KUF120" s="82"/>
      <c r="KUG120" s="81"/>
      <c r="KUH120" s="82"/>
      <c r="KUI120" s="81"/>
      <c r="KUJ120" s="82"/>
      <c r="KUK120" s="81"/>
      <c r="KUL120" s="82"/>
      <c r="KUM120" s="81"/>
      <c r="KUN120" s="82"/>
      <c r="KUO120" s="81"/>
      <c r="KUP120" s="82"/>
      <c r="KUQ120" s="81"/>
      <c r="KUR120" s="82"/>
      <c r="KUS120" s="81"/>
      <c r="KUT120" s="82"/>
      <c r="KUU120" s="81"/>
      <c r="KUV120" s="82"/>
      <c r="KUW120" s="81"/>
      <c r="KUX120" s="82"/>
      <c r="KUY120" s="81"/>
      <c r="KUZ120" s="82"/>
      <c r="KVA120" s="81"/>
      <c r="KVB120" s="82"/>
      <c r="KVC120" s="81"/>
      <c r="KVD120" s="82"/>
      <c r="KVE120" s="81"/>
      <c r="KVF120" s="82"/>
      <c r="KVG120" s="81"/>
      <c r="KVH120" s="82"/>
      <c r="KVI120" s="81"/>
      <c r="KVJ120" s="82"/>
      <c r="KVK120" s="81"/>
      <c r="KVL120" s="82"/>
      <c r="KVM120" s="81"/>
      <c r="KVN120" s="82"/>
      <c r="KVO120" s="81"/>
      <c r="KVP120" s="82"/>
      <c r="KVQ120" s="81"/>
      <c r="KVR120" s="82"/>
      <c r="KVS120" s="81"/>
      <c r="KVT120" s="82"/>
      <c r="KVU120" s="81"/>
      <c r="KVV120" s="82"/>
      <c r="KVW120" s="81"/>
      <c r="KVX120" s="82"/>
      <c r="KVY120" s="81"/>
      <c r="KVZ120" s="82"/>
      <c r="KWA120" s="81"/>
      <c r="KWB120" s="82"/>
      <c r="KWC120" s="81"/>
      <c r="KWD120" s="82"/>
      <c r="KWE120" s="81"/>
      <c r="KWF120" s="82"/>
      <c r="KWG120" s="81"/>
      <c r="KWH120" s="82"/>
      <c r="KWI120" s="81"/>
      <c r="KWJ120" s="82"/>
      <c r="KWK120" s="81"/>
      <c r="KWL120" s="82"/>
      <c r="KWM120" s="81"/>
      <c r="KWN120" s="82"/>
      <c r="KWO120" s="81"/>
      <c r="KWP120" s="82"/>
      <c r="KWQ120" s="81"/>
      <c r="KWR120" s="82"/>
      <c r="KWS120" s="81"/>
      <c r="KWT120" s="82"/>
      <c r="KWU120" s="81"/>
      <c r="KWV120" s="82"/>
      <c r="KWW120" s="81"/>
      <c r="KWX120" s="82"/>
      <c r="KWY120" s="81"/>
      <c r="KWZ120" s="82"/>
      <c r="KXA120" s="81"/>
      <c r="KXB120" s="82"/>
      <c r="KXC120" s="81"/>
      <c r="KXD120" s="82"/>
      <c r="KXE120" s="81"/>
      <c r="KXF120" s="82"/>
      <c r="KXG120" s="81"/>
      <c r="KXH120" s="82"/>
      <c r="KXI120" s="81"/>
      <c r="KXJ120" s="82"/>
      <c r="KXK120" s="81"/>
      <c r="KXL120" s="82"/>
      <c r="KXM120" s="81"/>
      <c r="KXN120" s="82"/>
      <c r="KXO120" s="81"/>
      <c r="KXP120" s="82"/>
      <c r="KXQ120" s="81"/>
      <c r="KXR120" s="82"/>
      <c r="KXS120" s="81"/>
      <c r="KXT120" s="82"/>
      <c r="KXU120" s="81"/>
      <c r="KXV120" s="82"/>
      <c r="KXW120" s="81"/>
      <c r="KXX120" s="82"/>
      <c r="KXY120" s="81"/>
      <c r="KXZ120" s="82"/>
      <c r="KYA120" s="81"/>
      <c r="KYB120" s="82"/>
      <c r="KYC120" s="81"/>
      <c r="KYD120" s="82"/>
      <c r="KYE120" s="81"/>
      <c r="KYF120" s="82"/>
      <c r="KYG120" s="81"/>
      <c r="KYH120" s="82"/>
      <c r="KYI120" s="81"/>
      <c r="KYJ120" s="82"/>
      <c r="KYK120" s="81"/>
      <c r="KYL120" s="82"/>
      <c r="KYM120" s="81"/>
      <c r="KYN120" s="82"/>
      <c r="KYO120" s="81"/>
      <c r="KYP120" s="82"/>
      <c r="KYQ120" s="81"/>
      <c r="KYR120" s="82"/>
      <c r="KYS120" s="81"/>
      <c r="KYT120" s="82"/>
      <c r="KYU120" s="81"/>
      <c r="KYV120" s="82"/>
      <c r="KYW120" s="81"/>
      <c r="KYX120" s="82"/>
      <c r="KYY120" s="81"/>
      <c r="KYZ120" s="82"/>
      <c r="KZA120" s="81"/>
      <c r="KZB120" s="82"/>
      <c r="KZC120" s="81"/>
      <c r="KZD120" s="82"/>
      <c r="KZE120" s="81"/>
      <c r="KZF120" s="82"/>
      <c r="KZG120" s="81"/>
      <c r="KZH120" s="82"/>
      <c r="KZI120" s="81"/>
      <c r="KZJ120" s="82"/>
      <c r="KZK120" s="81"/>
      <c r="KZL120" s="82"/>
      <c r="KZM120" s="81"/>
      <c r="KZN120" s="82"/>
      <c r="KZO120" s="81"/>
      <c r="KZP120" s="82"/>
      <c r="KZQ120" s="81"/>
      <c r="KZR120" s="82"/>
      <c r="KZS120" s="81"/>
      <c r="KZT120" s="82"/>
      <c r="KZU120" s="81"/>
      <c r="KZV120" s="82"/>
      <c r="KZW120" s="81"/>
      <c r="KZX120" s="82"/>
      <c r="KZY120" s="81"/>
      <c r="KZZ120" s="82"/>
      <c r="LAA120" s="81"/>
      <c r="LAB120" s="82"/>
      <c r="LAC120" s="81"/>
      <c r="LAD120" s="82"/>
      <c r="LAE120" s="81"/>
      <c r="LAF120" s="82"/>
      <c r="LAG120" s="81"/>
      <c r="LAH120" s="82"/>
      <c r="LAI120" s="81"/>
      <c r="LAJ120" s="82"/>
      <c r="LAK120" s="81"/>
      <c r="LAL120" s="82"/>
      <c r="LAM120" s="81"/>
      <c r="LAN120" s="82"/>
      <c r="LAO120" s="81"/>
      <c r="LAP120" s="82"/>
      <c r="LAQ120" s="81"/>
      <c r="LAR120" s="82"/>
      <c r="LAS120" s="81"/>
      <c r="LAT120" s="82"/>
      <c r="LAU120" s="81"/>
      <c r="LAV120" s="82"/>
      <c r="LAW120" s="81"/>
      <c r="LAX120" s="82"/>
      <c r="LAY120" s="81"/>
      <c r="LAZ120" s="82"/>
      <c r="LBA120" s="81"/>
      <c r="LBB120" s="82"/>
      <c r="LBC120" s="81"/>
      <c r="LBD120" s="82"/>
      <c r="LBE120" s="81"/>
      <c r="LBF120" s="82"/>
      <c r="LBG120" s="81"/>
      <c r="LBH120" s="82"/>
      <c r="LBI120" s="81"/>
      <c r="LBJ120" s="82"/>
      <c r="LBK120" s="81"/>
      <c r="LBL120" s="82"/>
      <c r="LBM120" s="81"/>
      <c r="LBN120" s="82"/>
      <c r="LBO120" s="81"/>
      <c r="LBP120" s="82"/>
      <c r="LBQ120" s="81"/>
      <c r="LBR120" s="82"/>
      <c r="LBS120" s="81"/>
      <c r="LBT120" s="82"/>
      <c r="LBU120" s="81"/>
      <c r="LBV120" s="82"/>
      <c r="LBW120" s="81"/>
      <c r="LBX120" s="82"/>
      <c r="LBY120" s="81"/>
      <c r="LBZ120" s="82"/>
      <c r="LCA120" s="81"/>
      <c r="LCB120" s="82"/>
      <c r="LCC120" s="81"/>
      <c r="LCD120" s="82"/>
      <c r="LCE120" s="81"/>
      <c r="LCF120" s="82"/>
      <c r="LCG120" s="81"/>
      <c r="LCH120" s="82"/>
      <c r="LCI120" s="81"/>
      <c r="LCJ120" s="82"/>
      <c r="LCK120" s="81"/>
      <c r="LCL120" s="82"/>
      <c r="LCM120" s="81"/>
      <c r="LCN120" s="82"/>
      <c r="LCO120" s="81"/>
      <c r="LCP120" s="82"/>
      <c r="LCQ120" s="81"/>
      <c r="LCR120" s="82"/>
      <c r="LCS120" s="81"/>
      <c r="LCT120" s="82"/>
      <c r="LCU120" s="81"/>
      <c r="LCV120" s="82"/>
      <c r="LCW120" s="81"/>
      <c r="LCX120" s="82"/>
      <c r="LCY120" s="81"/>
      <c r="LCZ120" s="82"/>
      <c r="LDA120" s="81"/>
      <c r="LDB120" s="82"/>
      <c r="LDC120" s="81"/>
      <c r="LDD120" s="82"/>
      <c r="LDE120" s="81"/>
      <c r="LDF120" s="82"/>
      <c r="LDG120" s="81"/>
      <c r="LDH120" s="82"/>
      <c r="LDI120" s="81"/>
      <c r="LDJ120" s="82"/>
      <c r="LDK120" s="81"/>
      <c r="LDL120" s="82"/>
      <c r="LDM120" s="81"/>
      <c r="LDN120" s="82"/>
      <c r="LDO120" s="81"/>
      <c r="LDP120" s="82"/>
      <c r="LDQ120" s="81"/>
      <c r="LDR120" s="82"/>
      <c r="LDS120" s="81"/>
      <c r="LDT120" s="82"/>
      <c r="LDU120" s="81"/>
      <c r="LDV120" s="82"/>
      <c r="LDW120" s="81"/>
      <c r="LDX120" s="82"/>
      <c r="LDY120" s="81"/>
      <c r="LDZ120" s="82"/>
      <c r="LEA120" s="81"/>
      <c r="LEB120" s="82"/>
      <c r="LEC120" s="81"/>
      <c r="LED120" s="82"/>
      <c r="LEE120" s="81"/>
      <c r="LEF120" s="82"/>
      <c r="LEG120" s="81"/>
      <c r="LEH120" s="82"/>
      <c r="LEI120" s="81"/>
      <c r="LEJ120" s="82"/>
      <c r="LEK120" s="81"/>
      <c r="LEL120" s="82"/>
      <c r="LEM120" s="81"/>
      <c r="LEN120" s="82"/>
      <c r="LEO120" s="81"/>
      <c r="LEP120" s="82"/>
      <c r="LEQ120" s="81"/>
      <c r="LER120" s="82"/>
      <c r="LES120" s="81"/>
      <c r="LET120" s="82"/>
      <c r="LEU120" s="81"/>
      <c r="LEV120" s="82"/>
      <c r="LEW120" s="81"/>
      <c r="LEX120" s="82"/>
      <c r="LEY120" s="81"/>
      <c r="LEZ120" s="82"/>
      <c r="LFA120" s="81"/>
      <c r="LFB120" s="82"/>
      <c r="LFC120" s="81"/>
      <c r="LFD120" s="82"/>
      <c r="LFE120" s="81"/>
      <c r="LFF120" s="82"/>
      <c r="LFG120" s="81"/>
      <c r="LFH120" s="82"/>
      <c r="LFI120" s="81"/>
      <c r="LFJ120" s="82"/>
      <c r="LFK120" s="81"/>
      <c r="LFL120" s="82"/>
      <c r="LFM120" s="81"/>
      <c r="LFN120" s="82"/>
      <c r="LFO120" s="81"/>
      <c r="LFP120" s="82"/>
      <c r="LFQ120" s="81"/>
      <c r="LFR120" s="82"/>
      <c r="LFS120" s="81"/>
      <c r="LFT120" s="82"/>
      <c r="LFU120" s="81"/>
      <c r="LFV120" s="82"/>
      <c r="LFW120" s="81"/>
      <c r="LFX120" s="82"/>
      <c r="LFY120" s="81"/>
      <c r="LFZ120" s="82"/>
      <c r="LGA120" s="81"/>
      <c r="LGB120" s="82"/>
      <c r="LGC120" s="81"/>
      <c r="LGD120" s="82"/>
      <c r="LGE120" s="81"/>
      <c r="LGF120" s="82"/>
      <c r="LGG120" s="81"/>
      <c r="LGH120" s="82"/>
      <c r="LGI120" s="81"/>
      <c r="LGJ120" s="82"/>
      <c r="LGK120" s="81"/>
      <c r="LGL120" s="82"/>
      <c r="LGM120" s="81"/>
      <c r="LGN120" s="82"/>
      <c r="LGO120" s="81"/>
      <c r="LGP120" s="82"/>
      <c r="LGQ120" s="81"/>
      <c r="LGR120" s="82"/>
      <c r="LGS120" s="81"/>
      <c r="LGT120" s="82"/>
      <c r="LGU120" s="81"/>
      <c r="LGV120" s="82"/>
      <c r="LGW120" s="81"/>
      <c r="LGX120" s="82"/>
      <c r="LGY120" s="81"/>
      <c r="LGZ120" s="82"/>
      <c r="LHA120" s="81"/>
      <c r="LHB120" s="82"/>
      <c r="LHC120" s="81"/>
      <c r="LHD120" s="82"/>
      <c r="LHE120" s="81"/>
      <c r="LHF120" s="82"/>
      <c r="LHG120" s="81"/>
      <c r="LHH120" s="82"/>
      <c r="LHI120" s="81"/>
      <c r="LHJ120" s="82"/>
      <c r="LHK120" s="81"/>
      <c r="LHL120" s="82"/>
      <c r="LHM120" s="81"/>
      <c r="LHN120" s="82"/>
      <c r="LHO120" s="81"/>
      <c r="LHP120" s="82"/>
      <c r="LHQ120" s="81"/>
      <c r="LHR120" s="82"/>
      <c r="LHS120" s="81"/>
      <c r="LHT120" s="82"/>
      <c r="LHU120" s="81"/>
      <c r="LHV120" s="82"/>
      <c r="LHW120" s="81"/>
      <c r="LHX120" s="82"/>
      <c r="LHY120" s="81"/>
      <c r="LHZ120" s="82"/>
      <c r="LIA120" s="81"/>
      <c r="LIB120" s="82"/>
      <c r="LIC120" s="81"/>
      <c r="LID120" s="82"/>
      <c r="LIE120" s="81"/>
      <c r="LIF120" s="82"/>
      <c r="LIG120" s="81"/>
      <c r="LIH120" s="82"/>
      <c r="LII120" s="81"/>
      <c r="LIJ120" s="82"/>
      <c r="LIK120" s="81"/>
      <c r="LIL120" s="82"/>
      <c r="LIM120" s="81"/>
      <c r="LIN120" s="82"/>
      <c r="LIO120" s="81"/>
      <c r="LIP120" s="82"/>
      <c r="LIQ120" s="81"/>
      <c r="LIR120" s="82"/>
      <c r="LIS120" s="81"/>
      <c r="LIT120" s="82"/>
      <c r="LIU120" s="81"/>
      <c r="LIV120" s="82"/>
      <c r="LIW120" s="81"/>
      <c r="LIX120" s="82"/>
      <c r="LIY120" s="81"/>
      <c r="LIZ120" s="82"/>
      <c r="LJA120" s="81"/>
      <c r="LJB120" s="82"/>
      <c r="LJC120" s="81"/>
      <c r="LJD120" s="82"/>
      <c r="LJE120" s="81"/>
      <c r="LJF120" s="82"/>
      <c r="LJG120" s="81"/>
      <c r="LJH120" s="82"/>
      <c r="LJI120" s="81"/>
      <c r="LJJ120" s="82"/>
      <c r="LJK120" s="81"/>
      <c r="LJL120" s="82"/>
      <c r="LJM120" s="81"/>
      <c r="LJN120" s="82"/>
      <c r="LJO120" s="81"/>
      <c r="LJP120" s="82"/>
      <c r="LJQ120" s="81"/>
      <c r="LJR120" s="82"/>
      <c r="LJS120" s="81"/>
      <c r="LJT120" s="82"/>
      <c r="LJU120" s="81"/>
      <c r="LJV120" s="82"/>
      <c r="LJW120" s="81"/>
      <c r="LJX120" s="82"/>
      <c r="LJY120" s="81"/>
      <c r="LJZ120" s="82"/>
      <c r="LKA120" s="81"/>
      <c r="LKB120" s="82"/>
      <c r="LKC120" s="81"/>
      <c r="LKD120" s="82"/>
      <c r="LKE120" s="81"/>
      <c r="LKF120" s="82"/>
      <c r="LKG120" s="81"/>
      <c r="LKH120" s="82"/>
      <c r="LKI120" s="81"/>
      <c r="LKJ120" s="82"/>
      <c r="LKK120" s="81"/>
      <c r="LKL120" s="82"/>
      <c r="LKM120" s="81"/>
      <c r="LKN120" s="82"/>
      <c r="LKO120" s="81"/>
      <c r="LKP120" s="82"/>
      <c r="LKQ120" s="81"/>
      <c r="LKR120" s="82"/>
      <c r="LKS120" s="81"/>
      <c r="LKT120" s="82"/>
      <c r="LKU120" s="81"/>
      <c r="LKV120" s="82"/>
      <c r="LKW120" s="81"/>
      <c r="LKX120" s="82"/>
      <c r="LKY120" s="81"/>
      <c r="LKZ120" s="82"/>
      <c r="LLA120" s="81"/>
      <c r="LLB120" s="82"/>
      <c r="LLC120" s="81"/>
      <c r="LLD120" s="82"/>
      <c r="LLE120" s="81"/>
      <c r="LLF120" s="82"/>
      <c r="LLG120" s="81"/>
      <c r="LLH120" s="82"/>
      <c r="LLI120" s="81"/>
      <c r="LLJ120" s="82"/>
      <c r="LLK120" s="81"/>
      <c r="LLL120" s="82"/>
      <c r="LLM120" s="81"/>
      <c r="LLN120" s="82"/>
      <c r="LLO120" s="81"/>
      <c r="LLP120" s="82"/>
      <c r="LLQ120" s="81"/>
      <c r="LLR120" s="82"/>
      <c r="LLS120" s="81"/>
      <c r="LLT120" s="82"/>
      <c r="LLU120" s="81"/>
      <c r="LLV120" s="82"/>
      <c r="LLW120" s="81"/>
      <c r="LLX120" s="82"/>
      <c r="LLY120" s="81"/>
      <c r="LLZ120" s="82"/>
      <c r="LMA120" s="81"/>
      <c r="LMB120" s="82"/>
      <c r="LMC120" s="81"/>
      <c r="LMD120" s="82"/>
      <c r="LME120" s="81"/>
      <c r="LMF120" s="82"/>
      <c r="LMG120" s="81"/>
      <c r="LMH120" s="82"/>
      <c r="LMI120" s="81"/>
      <c r="LMJ120" s="82"/>
      <c r="LMK120" s="81"/>
      <c r="LML120" s="82"/>
      <c r="LMM120" s="81"/>
      <c r="LMN120" s="82"/>
      <c r="LMO120" s="81"/>
      <c r="LMP120" s="82"/>
      <c r="LMQ120" s="81"/>
      <c r="LMR120" s="82"/>
      <c r="LMS120" s="81"/>
      <c r="LMT120" s="82"/>
      <c r="LMU120" s="81"/>
      <c r="LMV120" s="82"/>
      <c r="LMW120" s="81"/>
      <c r="LMX120" s="82"/>
      <c r="LMY120" s="81"/>
      <c r="LMZ120" s="82"/>
      <c r="LNA120" s="81"/>
      <c r="LNB120" s="82"/>
      <c r="LNC120" s="81"/>
      <c r="LND120" s="82"/>
      <c r="LNE120" s="81"/>
      <c r="LNF120" s="82"/>
      <c r="LNG120" s="81"/>
      <c r="LNH120" s="82"/>
      <c r="LNI120" s="81"/>
      <c r="LNJ120" s="82"/>
      <c r="LNK120" s="81"/>
      <c r="LNL120" s="82"/>
      <c r="LNM120" s="81"/>
      <c r="LNN120" s="82"/>
      <c r="LNO120" s="81"/>
      <c r="LNP120" s="82"/>
      <c r="LNQ120" s="81"/>
      <c r="LNR120" s="82"/>
      <c r="LNS120" s="81"/>
      <c r="LNT120" s="82"/>
      <c r="LNU120" s="81"/>
      <c r="LNV120" s="82"/>
      <c r="LNW120" s="81"/>
      <c r="LNX120" s="82"/>
      <c r="LNY120" s="81"/>
      <c r="LNZ120" s="82"/>
      <c r="LOA120" s="81"/>
      <c r="LOB120" s="82"/>
      <c r="LOC120" s="81"/>
      <c r="LOD120" s="82"/>
      <c r="LOE120" s="81"/>
      <c r="LOF120" s="82"/>
      <c r="LOG120" s="81"/>
      <c r="LOH120" s="82"/>
      <c r="LOI120" s="81"/>
      <c r="LOJ120" s="82"/>
      <c r="LOK120" s="81"/>
      <c r="LOL120" s="82"/>
      <c r="LOM120" s="81"/>
      <c r="LON120" s="82"/>
      <c r="LOO120" s="81"/>
      <c r="LOP120" s="82"/>
      <c r="LOQ120" s="81"/>
      <c r="LOR120" s="82"/>
      <c r="LOS120" s="81"/>
      <c r="LOT120" s="82"/>
      <c r="LOU120" s="81"/>
      <c r="LOV120" s="82"/>
      <c r="LOW120" s="81"/>
      <c r="LOX120" s="82"/>
      <c r="LOY120" s="81"/>
      <c r="LOZ120" s="82"/>
      <c r="LPA120" s="81"/>
      <c r="LPB120" s="82"/>
      <c r="LPC120" s="81"/>
      <c r="LPD120" s="82"/>
      <c r="LPE120" s="81"/>
      <c r="LPF120" s="82"/>
      <c r="LPG120" s="81"/>
      <c r="LPH120" s="82"/>
      <c r="LPI120" s="81"/>
      <c r="LPJ120" s="82"/>
      <c r="LPK120" s="81"/>
      <c r="LPL120" s="82"/>
      <c r="LPM120" s="81"/>
      <c r="LPN120" s="82"/>
      <c r="LPO120" s="81"/>
      <c r="LPP120" s="82"/>
      <c r="LPQ120" s="81"/>
      <c r="LPR120" s="82"/>
      <c r="LPS120" s="81"/>
      <c r="LPT120" s="82"/>
      <c r="LPU120" s="81"/>
      <c r="LPV120" s="82"/>
      <c r="LPW120" s="81"/>
      <c r="LPX120" s="82"/>
      <c r="LPY120" s="81"/>
      <c r="LPZ120" s="82"/>
      <c r="LQA120" s="81"/>
      <c r="LQB120" s="82"/>
      <c r="LQC120" s="81"/>
      <c r="LQD120" s="82"/>
      <c r="LQE120" s="81"/>
      <c r="LQF120" s="82"/>
      <c r="LQG120" s="81"/>
      <c r="LQH120" s="82"/>
      <c r="LQI120" s="81"/>
      <c r="LQJ120" s="82"/>
      <c r="LQK120" s="81"/>
      <c r="LQL120" s="82"/>
      <c r="LQM120" s="81"/>
      <c r="LQN120" s="82"/>
      <c r="LQO120" s="81"/>
      <c r="LQP120" s="82"/>
      <c r="LQQ120" s="81"/>
      <c r="LQR120" s="82"/>
      <c r="LQS120" s="81"/>
      <c r="LQT120" s="82"/>
      <c r="LQU120" s="81"/>
      <c r="LQV120" s="82"/>
      <c r="LQW120" s="81"/>
      <c r="LQX120" s="82"/>
      <c r="LQY120" s="81"/>
      <c r="LQZ120" s="82"/>
      <c r="LRA120" s="81"/>
      <c r="LRB120" s="82"/>
      <c r="LRC120" s="81"/>
      <c r="LRD120" s="82"/>
      <c r="LRE120" s="81"/>
      <c r="LRF120" s="82"/>
      <c r="LRG120" s="81"/>
      <c r="LRH120" s="82"/>
      <c r="LRI120" s="81"/>
      <c r="LRJ120" s="82"/>
      <c r="LRK120" s="81"/>
      <c r="LRL120" s="82"/>
      <c r="LRM120" s="81"/>
      <c r="LRN120" s="82"/>
      <c r="LRO120" s="81"/>
      <c r="LRP120" s="82"/>
      <c r="LRQ120" s="81"/>
      <c r="LRR120" s="82"/>
      <c r="LRS120" s="81"/>
      <c r="LRT120" s="82"/>
      <c r="LRU120" s="81"/>
      <c r="LRV120" s="82"/>
      <c r="LRW120" s="81"/>
      <c r="LRX120" s="82"/>
      <c r="LRY120" s="81"/>
      <c r="LRZ120" s="82"/>
      <c r="LSA120" s="81"/>
      <c r="LSB120" s="82"/>
      <c r="LSC120" s="81"/>
      <c r="LSD120" s="82"/>
      <c r="LSE120" s="81"/>
      <c r="LSF120" s="82"/>
      <c r="LSG120" s="81"/>
      <c r="LSH120" s="82"/>
      <c r="LSI120" s="81"/>
      <c r="LSJ120" s="82"/>
      <c r="LSK120" s="81"/>
      <c r="LSL120" s="82"/>
      <c r="LSM120" s="81"/>
      <c r="LSN120" s="82"/>
      <c r="LSO120" s="81"/>
      <c r="LSP120" s="82"/>
      <c r="LSQ120" s="81"/>
      <c r="LSR120" s="82"/>
      <c r="LSS120" s="81"/>
      <c r="LST120" s="82"/>
      <c r="LSU120" s="81"/>
      <c r="LSV120" s="82"/>
      <c r="LSW120" s="81"/>
      <c r="LSX120" s="82"/>
      <c r="LSY120" s="81"/>
      <c r="LSZ120" s="82"/>
      <c r="LTA120" s="81"/>
      <c r="LTB120" s="82"/>
      <c r="LTC120" s="81"/>
      <c r="LTD120" s="82"/>
      <c r="LTE120" s="81"/>
      <c r="LTF120" s="82"/>
      <c r="LTG120" s="81"/>
      <c r="LTH120" s="82"/>
      <c r="LTI120" s="81"/>
      <c r="LTJ120" s="82"/>
      <c r="LTK120" s="81"/>
      <c r="LTL120" s="82"/>
      <c r="LTM120" s="81"/>
      <c r="LTN120" s="82"/>
      <c r="LTO120" s="81"/>
      <c r="LTP120" s="82"/>
      <c r="LTQ120" s="81"/>
      <c r="LTR120" s="82"/>
      <c r="LTS120" s="81"/>
      <c r="LTT120" s="82"/>
      <c r="LTU120" s="81"/>
      <c r="LTV120" s="82"/>
      <c r="LTW120" s="81"/>
      <c r="LTX120" s="82"/>
      <c r="LTY120" s="81"/>
      <c r="LTZ120" s="82"/>
      <c r="LUA120" s="81"/>
      <c r="LUB120" s="82"/>
      <c r="LUC120" s="81"/>
      <c r="LUD120" s="82"/>
      <c r="LUE120" s="81"/>
      <c r="LUF120" s="82"/>
      <c r="LUG120" s="81"/>
      <c r="LUH120" s="82"/>
      <c r="LUI120" s="81"/>
      <c r="LUJ120" s="82"/>
      <c r="LUK120" s="81"/>
      <c r="LUL120" s="82"/>
      <c r="LUM120" s="81"/>
      <c r="LUN120" s="82"/>
      <c r="LUO120" s="81"/>
      <c r="LUP120" s="82"/>
      <c r="LUQ120" s="81"/>
      <c r="LUR120" s="82"/>
      <c r="LUS120" s="81"/>
      <c r="LUT120" s="82"/>
      <c r="LUU120" s="81"/>
      <c r="LUV120" s="82"/>
      <c r="LUW120" s="81"/>
      <c r="LUX120" s="82"/>
      <c r="LUY120" s="81"/>
      <c r="LUZ120" s="82"/>
      <c r="LVA120" s="81"/>
      <c r="LVB120" s="82"/>
      <c r="LVC120" s="81"/>
      <c r="LVD120" s="82"/>
      <c r="LVE120" s="81"/>
      <c r="LVF120" s="82"/>
      <c r="LVG120" s="81"/>
      <c r="LVH120" s="82"/>
      <c r="LVI120" s="81"/>
      <c r="LVJ120" s="82"/>
      <c r="LVK120" s="81"/>
      <c r="LVL120" s="82"/>
      <c r="LVM120" s="81"/>
      <c r="LVN120" s="82"/>
      <c r="LVO120" s="81"/>
      <c r="LVP120" s="82"/>
      <c r="LVQ120" s="81"/>
      <c r="LVR120" s="82"/>
      <c r="LVS120" s="81"/>
      <c r="LVT120" s="82"/>
      <c r="LVU120" s="81"/>
      <c r="LVV120" s="82"/>
      <c r="LVW120" s="81"/>
      <c r="LVX120" s="82"/>
      <c r="LVY120" s="81"/>
      <c r="LVZ120" s="82"/>
      <c r="LWA120" s="81"/>
      <c r="LWB120" s="82"/>
      <c r="LWC120" s="81"/>
      <c r="LWD120" s="82"/>
      <c r="LWE120" s="81"/>
      <c r="LWF120" s="82"/>
      <c r="LWG120" s="81"/>
      <c r="LWH120" s="82"/>
      <c r="LWI120" s="81"/>
      <c r="LWJ120" s="82"/>
      <c r="LWK120" s="81"/>
      <c r="LWL120" s="82"/>
      <c r="LWM120" s="81"/>
      <c r="LWN120" s="82"/>
      <c r="LWO120" s="81"/>
      <c r="LWP120" s="82"/>
      <c r="LWQ120" s="81"/>
      <c r="LWR120" s="82"/>
      <c r="LWS120" s="81"/>
      <c r="LWT120" s="82"/>
      <c r="LWU120" s="81"/>
      <c r="LWV120" s="82"/>
      <c r="LWW120" s="81"/>
      <c r="LWX120" s="82"/>
      <c r="LWY120" s="81"/>
      <c r="LWZ120" s="82"/>
      <c r="LXA120" s="81"/>
      <c r="LXB120" s="82"/>
      <c r="LXC120" s="81"/>
      <c r="LXD120" s="82"/>
      <c r="LXE120" s="81"/>
      <c r="LXF120" s="82"/>
      <c r="LXG120" s="81"/>
      <c r="LXH120" s="82"/>
      <c r="LXI120" s="81"/>
      <c r="LXJ120" s="82"/>
      <c r="LXK120" s="81"/>
      <c r="LXL120" s="82"/>
      <c r="LXM120" s="81"/>
      <c r="LXN120" s="82"/>
      <c r="LXO120" s="81"/>
      <c r="LXP120" s="82"/>
      <c r="LXQ120" s="81"/>
      <c r="LXR120" s="82"/>
      <c r="LXS120" s="81"/>
      <c r="LXT120" s="82"/>
      <c r="LXU120" s="81"/>
      <c r="LXV120" s="82"/>
      <c r="LXW120" s="81"/>
      <c r="LXX120" s="82"/>
      <c r="LXY120" s="81"/>
      <c r="LXZ120" s="82"/>
      <c r="LYA120" s="81"/>
      <c r="LYB120" s="82"/>
      <c r="LYC120" s="81"/>
      <c r="LYD120" s="82"/>
      <c r="LYE120" s="81"/>
      <c r="LYF120" s="82"/>
      <c r="LYG120" s="81"/>
      <c r="LYH120" s="82"/>
      <c r="LYI120" s="81"/>
      <c r="LYJ120" s="82"/>
      <c r="LYK120" s="81"/>
      <c r="LYL120" s="82"/>
      <c r="LYM120" s="81"/>
      <c r="LYN120" s="82"/>
      <c r="LYO120" s="81"/>
      <c r="LYP120" s="82"/>
      <c r="LYQ120" s="81"/>
      <c r="LYR120" s="82"/>
      <c r="LYS120" s="81"/>
      <c r="LYT120" s="82"/>
      <c r="LYU120" s="81"/>
      <c r="LYV120" s="82"/>
      <c r="LYW120" s="81"/>
      <c r="LYX120" s="82"/>
      <c r="LYY120" s="81"/>
      <c r="LYZ120" s="82"/>
      <c r="LZA120" s="81"/>
      <c r="LZB120" s="82"/>
      <c r="LZC120" s="81"/>
      <c r="LZD120" s="82"/>
      <c r="LZE120" s="81"/>
      <c r="LZF120" s="82"/>
      <c r="LZG120" s="81"/>
      <c r="LZH120" s="82"/>
      <c r="LZI120" s="81"/>
      <c r="LZJ120" s="82"/>
      <c r="LZK120" s="81"/>
      <c r="LZL120" s="82"/>
      <c r="LZM120" s="81"/>
      <c r="LZN120" s="82"/>
      <c r="LZO120" s="81"/>
      <c r="LZP120" s="82"/>
      <c r="LZQ120" s="81"/>
      <c r="LZR120" s="82"/>
      <c r="LZS120" s="81"/>
      <c r="LZT120" s="82"/>
      <c r="LZU120" s="81"/>
      <c r="LZV120" s="82"/>
      <c r="LZW120" s="81"/>
      <c r="LZX120" s="82"/>
      <c r="LZY120" s="81"/>
      <c r="LZZ120" s="82"/>
      <c r="MAA120" s="81"/>
      <c r="MAB120" s="82"/>
      <c r="MAC120" s="81"/>
      <c r="MAD120" s="82"/>
      <c r="MAE120" s="81"/>
      <c r="MAF120" s="82"/>
      <c r="MAG120" s="81"/>
      <c r="MAH120" s="82"/>
      <c r="MAI120" s="81"/>
      <c r="MAJ120" s="82"/>
      <c r="MAK120" s="81"/>
      <c r="MAL120" s="82"/>
      <c r="MAM120" s="81"/>
      <c r="MAN120" s="82"/>
      <c r="MAO120" s="81"/>
      <c r="MAP120" s="82"/>
      <c r="MAQ120" s="81"/>
      <c r="MAR120" s="82"/>
      <c r="MAS120" s="81"/>
      <c r="MAT120" s="82"/>
      <c r="MAU120" s="81"/>
      <c r="MAV120" s="82"/>
      <c r="MAW120" s="81"/>
      <c r="MAX120" s="82"/>
      <c r="MAY120" s="81"/>
      <c r="MAZ120" s="82"/>
      <c r="MBA120" s="81"/>
      <c r="MBB120" s="82"/>
      <c r="MBC120" s="81"/>
      <c r="MBD120" s="82"/>
      <c r="MBE120" s="81"/>
      <c r="MBF120" s="82"/>
      <c r="MBG120" s="81"/>
      <c r="MBH120" s="82"/>
      <c r="MBI120" s="81"/>
      <c r="MBJ120" s="82"/>
      <c r="MBK120" s="81"/>
      <c r="MBL120" s="82"/>
      <c r="MBM120" s="81"/>
      <c r="MBN120" s="82"/>
      <c r="MBO120" s="81"/>
      <c r="MBP120" s="82"/>
      <c r="MBQ120" s="81"/>
      <c r="MBR120" s="82"/>
      <c r="MBS120" s="81"/>
      <c r="MBT120" s="82"/>
      <c r="MBU120" s="81"/>
      <c r="MBV120" s="82"/>
      <c r="MBW120" s="81"/>
      <c r="MBX120" s="82"/>
      <c r="MBY120" s="81"/>
      <c r="MBZ120" s="82"/>
      <c r="MCA120" s="81"/>
      <c r="MCB120" s="82"/>
      <c r="MCC120" s="81"/>
      <c r="MCD120" s="82"/>
      <c r="MCE120" s="81"/>
      <c r="MCF120" s="82"/>
      <c r="MCG120" s="81"/>
      <c r="MCH120" s="82"/>
      <c r="MCI120" s="81"/>
      <c r="MCJ120" s="82"/>
      <c r="MCK120" s="81"/>
      <c r="MCL120" s="82"/>
      <c r="MCM120" s="81"/>
      <c r="MCN120" s="82"/>
      <c r="MCO120" s="81"/>
      <c r="MCP120" s="82"/>
      <c r="MCQ120" s="81"/>
      <c r="MCR120" s="82"/>
      <c r="MCS120" s="81"/>
      <c r="MCT120" s="82"/>
      <c r="MCU120" s="81"/>
      <c r="MCV120" s="82"/>
      <c r="MCW120" s="81"/>
      <c r="MCX120" s="82"/>
      <c r="MCY120" s="81"/>
      <c r="MCZ120" s="82"/>
      <c r="MDA120" s="81"/>
      <c r="MDB120" s="82"/>
      <c r="MDC120" s="81"/>
      <c r="MDD120" s="82"/>
      <c r="MDE120" s="81"/>
      <c r="MDF120" s="82"/>
      <c r="MDG120" s="81"/>
      <c r="MDH120" s="82"/>
      <c r="MDI120" s="81"/>
      <c r="MDJ120" s="82"/>
      <c r="MDK120" s="81"/>
      <c r="MDL120" s="82"/>
      <c r="MDM120" s="81"/>
      <c r="MDN120" s="82"/>
      <c r="MDO120" s="81"/>
      <c r="MDP120" s="82"/>
      <c r="MDQ120" s="81"/>
      <c r="MDR120" s="82"/>
      <c r="MDS120" s="81"/>
      <c r="MDT120" s="82"/>
      <c r="MDU120" s="81"/>
      <c r="MDV120" s="82"/>
      <c r="MDW120" s="81"/>
      <c r="MDX120" s="82"/>
      <c r="MDY120" s="81"/>
      <c r="MDZ120" s="82"/>
      <c r="MEA120" s="81"/>
      <c r="MEB120" s="82"/>
      <c r="MEC120" s="81"/>
      <c r="MED120" s="82"/>
      <c r="MEE120" s="81"/>
      <c r="MEF120" s="82"/>
      <c r="MEG120" s="81"/>
      <c r="MEH120" s="82"/>
      <c r="MEI120" s="81"/>
      <c r="MEJ120" s="82"/>
      <c r="MEK120" s="81"/>
      <c r="MEL120" s="82"/>
      <c r="MEM120" s="81"/>
      <c r="MEN120" s="82"/>
      <c r="MEO120" s="81"/>
      <c r="MEP120" s="82"/>
      <c r="MEQ120" s="81"/>
      <c r="MER120" s="82"/>
      <c r="MES120" s="81"/>
      <c r="MET120" s="82"/>
      <c r="MEU120" s="81"/>
      <c r="MEV120" s="82"/>
      <c r="MEW120" s="81"/>
      <c r="MEX120" s="82"/>
      <c r="MEY120" s="81"/>
      <c r="MEZ120" s="82"/>
      <c r="MFA120" s="81"/>
      <c r="MFB120" s="82"/>
      <c r="MFC120" s="81"/>
      <c r="MFD120" s="82"/>
      <c r="MFE120" s="81"/>
      <c r="MFF120" s="82"/>
      <c r="MFG120" s="81"/>
      <c r="MFH120" s="82"/>
      <c r="MFI120" s="81"/>
      <c r="MFJ120" s="82"/>
      <c r="MFK120" s="81"/>
      <c r="MFL120" s="82"/>
      <c r="MFM120" s="81"/>
      <c r="MFN120" s="82"/>
      <c r="MFO120" s="81"/>
      <c r="MFP120" s="82"/>
      <c r="MFQ120" s="81"/>
      <c r="MFR120" s="82"/>
      <c r="MFS120" s="81"/>
      <c r="MFT120" s="82"/>
      <c r="MFU120" s="81"/>
      <c r="MFV120" s="82"/>
      <c r="MFW120" s="81"/>
      <c r="MFX120" s="82"/>
      <c r="MFY120" s="81"/>
      <c r="MFZ120" s="82"/>
      <c r="MGA120" s="81"/>
      <c r="MGB120" s="82"/>
      <c r="MGC120" s="81"/>
      <c r="MGD120" s="82"/>
      <c r="MGE120" s="81"/>
      <c r="MGF120" s="82"/>
      <c r="MGG120" s="81"/>
      <c r="MGH120" s="82"/>
      <c r="MGI120" s="81"/>
      <c r="MGJ120" s="82"/>
      <c r="MGK120" s="81"/>
      <c r="MGL120" s="82"/>
      <c r="MGM120" s="81"/>
      <c r="MGN120" s="82"/>
      <c r="MGO120" s="81"/>
      <c r="MGP120" s="82"/>
      <c r="MGQ120" s="81"/>
      <c r="MGR120" s="82"/>
      <c r="MGS120" s="81"/>
      <c r="MGT120" s="82"/>
      <c r="MGU120" s="81"/>
      <c r="MGV120" s="82"/>
      <c r="MGW120" s="81"/>
      <c r="MGX120" s="82"/>
      <c r="MGY120" s="81"/>
      <c r="MGZ120" s="82"/>
      <c r="MHA120" s="81"/>
      <c r="MHB120" s="82"/>
      <c r="MHC120" s="81"/>
      <c r="MHD120" s="82"/>
      <c r="MHE120" s="81"/>
      <c r="MHF120" s="82"/>
      <c r="MHG120" s="81"/>
      <c r="MHH120" s="82"/>
      <c r="MHI120" s="81"/>
      <c r="MHJ120" s="82"/>
      <c r="MHK120" s="81"/>
      <c r="MHL120" s="82"/>
      <c r="MHM120" s="81"/>
      <c r="MHN120" s="82"/>
      <c r="MHO120" s="81"/>
      <c r="MHP120" s="82"/>
      <c r="MHQ120" s="81"/>
      <c r="MHR120" s="82"/>
      <c r="MHS120" s="81"/>
      <c r="MHT120" s="82"/>
      <c r="MHU120" s="81"/>
      <c r="MHV120" s="82"/>
      <c r="MHW120" s="81"/>
      <c r="MHX120" s="82"/>
      <c r="MHY120" s="81"/>
      <c r="MHZ120" s="82"/>
      <c r="MIA120" s="81"/>
      <c r="MIB120" s="82"/>
      <c r="MIC120" s="81"/>
      <c r="MID120" s="82"/>
      <c r="MIE120" s="81"/>
      <c r="MIF120" s="82"/>
      <c r="MIG120" s="81"/>
      <c r="MIH120" s="82"/>
      <c r="MII120" s="81"/>
      <c r="MIJ120" s="82"/>
      <c r="MIK120" s="81"/>
      <c r="MIL120" s="82"/>
      <c r="MIM120" s="81"/>
      <c r="MIN120" s="82"/>
      <c r="MIO120" s="81"/>
      <c r="MIP120" s="82"/>
      <c r="MIQ120" s="81"/>
      <c r="MIR120" s="82"/>
      <c r="MIS120" s="81"/>
      <c r="MIT120" s="82"/>
      <c r="MIU120" s="81"/>
      <c r="MIV120" s="82"/>
      <c r="MIW120" s="81"/>
      <c r="MIX120" s="82"/>
      <c r="MIY120" s="81"/>
      <c r="MIZ120" s="82"/>
      <c r="MJA120" s="81"/>
      <c r="MJB120" s="82"/>
      <c r="MJC120" s="81"/>
      <c r="MJD120" s="82"/>
      <c r="MJE120" s="81"/>
      <c r="MJF120" s="82"/>
      <c r="MJG120" s="81"/>
      <c r="MJH120" s="82"/>
      <c r="MJI120" s="81"/>
      <c r="MJJ120" s="82"/>
      <c r="MJK120" s="81"/>
      <c r="MJL120" s="82"/>
      <c r="MJM120" s="81"/>
      <c r="MJN120" s="82"/>
      <c r="MJO120" s="81"/>
      <c r="MJP120" s="82"/>
      <c r="MJQ120" s="81"/>
      <c r="MJR120" s="82"/>
      <c r="MJS120" s="81"/>
      <c r="MJT120" s="82"/>
      <c r="MJU120" s="81"/>
      <c r="MJV120" s="82"/>
      <c r="MJW120" s="81"/>
      <c r="MJX120" s="82"/>
      <c r="MJY120" s="81"/>
      <c r="MJZ120" s="82"/>
      <c r="MKA120" s="81"/>
      <c r="MKB120" s="82"/>
      <c r="MKC120" s="81"/>
      <c r="MKD120" s="82"/>
      <c r="MKE120" s="81"/>
      <c r="MKF120" s="82"/>
      <c r="MKG120" s="81"/>
      <c r="MKH120" s="82"/>
      <c r="MKI120" s="81"/>
      <c r="MKJ120" s="82"/>
      <c r="MKK120" s="81"/>
      <c r="MKL120" s="82"/>
      <c r="MKM120" s="81"/>
      <c r="MKN120" s="82"/>
      <c r="MKO120" s="81"/>
      <c r="MKP120" s="82"/>
      <c r="MKQ120" s="81"/>
      <c r="MKR120" s="82"/>
      <c r="MKS120" s="81"/>
      <c r="MKT120" s="82"/>
      <c r="MKU120" s="81"/>
      <c r="MKV120" s="82"/>
      <c r="MKW120" s="81"/>
      <c r="MKX120" s="82"/>
      <c r="MKY120" s="81"/>
      <c r="MKZ120" s="82"/>
      <c r="MLA120" s="81"/>
      <c r="MLB120" s="82"/>
      <c r="MLC120" s="81"/>
      <c r="MLD120" s="82"/>
      <c r="MLE120" s="81"/>
      <c r="MLF120" s="82"/>
      <c r="MLG120" s="81"/>
      <c r="MLH120" s="82"/>
      <c r="MLI120" s="81"/>
      <c r="MLJ120" s="82"/>
      <c r="MLK120" s="81"/>
      <c r="MLL120" s="82"/>
      <c r="MLM120" s="81"/>
      <c r="MLN120" s="82"/>
      <c r="MLO120" s="81"/>
      <c r="MLP120" s="82"/>
      <c r="MLQ120" s="81"/>
      <c r="MLR120" s="82"/>
      <c r="MLS120" s="81"/>
      <c r="MLT120" s="82"/>
      <c r="MLU120" s="81"/>
      <c r="MLV120" s="82"/>
      <c r="MLW120" s="81"/>
      <c r="MLX120" s="82"/>
      <c r="MLY120" s="81"/>
      <c r="MLZ120" s="82"/>
      <c r="MMA120" s="81"/>
      <c r="MMB120" s="82"/>
      <c r="MMC120" s="81"/>
      <c r="MMD120" s="82"/>
      <c r="MME120" s="81"/>
      <c r="MMF120" s="82"/>
      <c r="MMG120" s="81"/>
      <c r="MMH120" s="82"/>
      <c r="MMI120" s="81"/>
      <c r="MMJ120" s="82"/>
      <c r="MMK120" s="81"/>
      <c r="MML120" s="82"/>
      <c r="MMM120" s="81"/>
      <c r="MMN120" s="82"/>
      <c r="MMO120" s="81"/>
      <c r="MMP120" s="82"/>
      <c r="MMQ120" s="81"/>
      <c r="MMR120" s="82"/>
      <c r="MMS120" s="81"/>
      <c r="MMT120" s="82"/>
      <c r="MMU120" s="81"/>
      <c r="MMV120" s="82"/>
      <c r="MMW120" s="81"/>
      <c r="MMX120" s="82"/>
      <c r="MMY120" s="81"/>
      <c r="MMZ120" s="82"/>
      <c r="MNA120" s="81"/>
      <c r="MNB120" s="82"/>
      <c r="MNC120" s="81"/>
      <c r="MND120" s="82"/>
      <c r="MNE120" s="81"/>
      <c r="MNF120" s="82"/>
      <c r="MNG120" s="81"/>
      <c r="MNH120" s="82"/>
      <c r="MNI120" s="81"/>
      <c r="MNJ120" s="82"/>
      <c r="MNK120" s="81"/>
      <c r="MNL120" s="82"/>
      <c r="MNM120" s="81"/>
      <c r="MNN120" s="82"/>
      <c r="MNO120" s="81"/>
      <c r="MNP120" s="82"/>
      <c r="MNQ120" s="81"/>
      <c r="MNR120" s="82"/>
      <c r="MNS120" s="81"/>
      <c r="MNT120" s="82"/>
      <c r="MNU120" s="81"/>
      <c r="MNV120" s="82"/>
      <c r="MNW120" s="81"/>
      <c r="MNX120" s="82"/>
      <c r="MNY120" s="81"/>
      <c r="MNZ120" s="82"/>
      <c r="MOA120" s="81"/>
      <c r="MOB120" s="82"/>
      <c r="MOC120" s="81"/>
      <c r="MOD120" s="82"/>
      <c r="MOE120" s="81"/>
      <c r="MOF120" s="82"/>
      <c r="MOG120" s="81"/>
      <c r="MOH120" s="82"/>
      <c r="MOI120" s="81"/>
      <c r="MOJ120" s="82"/>
      <c r="MOK120" s="81"/>
      <c r="MOL120" s="82"/>
      <c r="MOM120" s="81"/>
      <c r="MON120" s="82"/>
      <c r="MOO120" s="81"/>
      <c r="MOP120" s="82"/>
      <c r="MOQ120" s="81"/>
      <c r="MOR120" s="82"/>
      <c r="MOS120" s="81"/>
      <c r="MOT120" s="82"/>
      <c r="MOU120" s="81"/>
      <c r="MOV120" s="82"/>
      <c r="MOW120" s="81"/>
      <c r="MOX120" s="82"/>
      <c r="MOY120" s="81"/>
      <c r="MOZ120" s="82"/>
      <c r="MPA120" s="81"/>
      <c r="MPB120" s="82"/>
      <c r="MPC120" s="81"/>
      <c r="MPD120" s="82"/>
      <c r="MPE120" s="81"/>
      <c r="MPF120" s="82"/>
      <c r="MPG120" s="81"/>
      <c r="MPH120" s="82"/>
      <c r="MPI120" s="81"/>
      <c r="MPJ120" s="82"/>
      <c r="MPK120" s="81"/>
      <c r="MPL120" s="82"/>
      <c r="MPM120" s="81"/>
      <c r="MPN120" s="82"/>
      <c r="MPO120" s="81"/>
      <c r="MPP120" s="82"/>
      <c r="MPQ120" s="81"/>
      <c r="MPR120" s="82"/>
      <c r="MPS120" s="81"/>
      <c r="MPT120" s="82"/>
      <c r="MPU120" s="81"/>
      <c r="MPV120" s="82"/>
      <c r="MPW120" s="81"/>
      <c r="MPX120" s="82"/>
      <c r="MPY120" s="81"/>
      <c r="MPZ120" s="82"/>
      <c r="MQA120" s="81"/>
      <c r="MQB120" s="82"/>
      <c r="MQC120" s="81"/>
      <c r="MQD120" s="82"/>
      <c r="MQE120" s="81"/>
      <c r="MQF120" s="82"/>
      <c r="MQG120" s="81"/>
      <c r="MQH120" s="82"/>
      <c r="MQI120" s="81"/>
      <c r="MQJ120" s="82"/>
      <c r="MQK120" s="81"/>
      <c r="MQL120" s="82"/>
      <c r="MQM120" s="81"/>
      <c r="MQN120" s="82"/>
      <c r="MQO120" s="81"/>
      <c r="MQP120" s="82"/>
      <c r="MQQ120" s="81"/>
      <c r="MQR120" s="82"/>
      <c r="MQS120" s="81"/>
      <c r="MQT120" s="82"/>
      <c r="MQU120" s="81"/>
      <c r="MQV120" s="82"/>
      <c r="MQW120" s="81"/>
      <c r="MQX120" s="82"/>
      <c r="MQY120" s="81"/>
      <c r="MQZ120" s="82"/>
      <c r="MRA120" s="81"/>
      <c r="MRB120" s="82"/>
      <c r="MRC120" s="81"/>
      <c r="MRD120" s="82"/>
      <c r="MRE120" s="81"/>
      <c r="MRF120" s="82"/>
      <c r="MRG120" s="81"/>
      <c r="MRH120" s="82"/>
      <c r="MRI120" s="81"/>
      <c r="MRJ120" s="82"/>
      <c r="MRK120" s="81"/>
      <c r="MRL120" s="82"/>
      <c r="MRM120" s="81"/>
      <c r="MRN120" s="82"/>
      <c r="MRO120" s="81"/>
      <c r="MRP120" s="82"/>
      <c r="MRQ120" s="81"/>
      <c r="MRR120" s="82"/>
      <c r="MRS120" s="81"/>
      <c r="MRT120" s="82"/>
      <c r="MRU120" s="81"/>
      <c r="MRV120" s="82"/>
      <c r="MRW120" s="81"/>
      <c r="MRX120" s="82"/>
      <c r="MRY120" s="81"/>
      <c r="MRZ120" s="82"/>
      <c r="MSA120" s="81"/>
      <c r="MSB120" s="82"/>
      <c r="MSC120" s="81"/>
      <c r="MSD120" s="82"/>
      <c r="MSE120" s="81"/>
      <c r="MSF120" s="82"/>
      <c r="MSG120" s="81"/>
      <c r="MSH120" s="82"/>
      <c r="MSI120" s="81"/>
      <c r="MSJ120" s="82"/>
      <c r="MSK120" s="81"/>
      <c r="MSL120" s="82"/>
      <c r="MSM120" s="81"/>
      <c r="MSN120" s="82"/>
      <c r="MSO120" s="81"/>
      <c r="MSP120" s="82"/>
      <c r="MSQ120" s="81"/>
      <c r="MSR120" s="82"/>
      <c r="MSS120" s="81"/>
      <c r="MST120" s="82"/>
      <c r="MSU120" s="81"/>
      <c r="MSV120" s="82"/>
      <c r="MSW120" s="81"/>
      <c r="MSX120" s="82"/>
      <c r="MSY120" s="81"/>
      <c r="MSZ120" s="82"/>
      <c r="MTA120" s="81"/>
      <c r="MTB120" s="82"/>
      <c r="MTC120" s="81"/>
      <c r="MTD120" s="82"/>
      <c r="MTE120" s="81"/>
      <c r="MTF120" s="82"/>
      <c r="MTG120" s="81"/>
      <c r="MTH120" s="82"/>
      <c r="MTI120" s="81"/>
      <c r="MTJ120" s="82"/>
      <c r="MTK120" s="81"/>
      <c r="MTL120" s="82"/>
      <c r="MTM120" s="81"/>
      <c r="MTN120" s="82"/>
      <c r="MTO120" s="81"/>
      <c r="MTP120" s="82"/>
      <c r="MTQ120" s="81"/>
      <c r="MTR120" s="82"/>
      <c r="MTS120" s="81"/>
      <c r="MTT120" s="82"/>
      <c r="MTU120" s="81"/>
      <c r="MTV120" s="82"/>
      <c r="MTW120" s="81"/>
      <c r="MTX120" s="82"/>
      <c r="MTY120" s="81"/>
      <c r="MTZ120" s="82"/>
      <c r="MUA120" s="81"/>
      <c r="MUB120" s="82"/>
      <c r="MUC120" s="81"/>
      <c r="MUD120" s="82"/>
      <c r="MUE120" s="81"/>
      <c r="MUF120" s="82"/>
      <c r="MUG120" s="81"/>
      <c r="MUH120" s="82"/>
      <c r="MUI120" s="81"/>
      <c r="MUJ120" s="82"/>
      <c r="MUK120" s="81"/>
      <c r="MUL120" s="82"/>
      <c r="MUM120" s="81"/>
      <c r="MUN120" s="82"/>
      <c r="MUO120" s="81"/>
      <c r="MUP120" s="82"/>
      <c r="MUQ120" s="81"/>
      <c r="MUR120" s="82"/>
      <c r="MUS120" s="81"/>
      <c r="MUT120" s="82"/>
      <c r="MUU120" s="81"/>
      <c r="MUV120" s="82"/>
      <c r="MUW120" s="81"/>
      <c r="MUX120" s="82"/>
      <c r="MUY120" s="81"/>
      <c r="MUZ120" s="82"/>
      <c r="MVA120" s="81"/>
      <c r="MVB120" s="82"/>
      <c r="MVC120" s="81"/>
      <c r="MVD120" s="82"/>
      <c r="MVE120" s="81"/>
      <c r="MVF120" s="82"/>
      <c r="MVG120" s="81"/>
      <c r="MVH120" s="82"/>
      <c r="MVI120" s="81"/>
      <c r="MVJ120" s="82"/>
      <c r="MVK120" s="81"/>
      <c r="MVL120" s="82"/>
      <c r="MVM120" s="81"/>
      <c r="MVN120" s="82"/>
      <c r="MVO120" s="81"/>
      <c r="MVP120" s="82"/>
      <c r="MVQ120" s="81"/>
      <c r="MVR120" s="82"/>
      <c r="MVS120" s="81"/>
      <c r="MVT120" s="82"/>
      <c r="MVU120" s="81"/>
      <c r="MVV120" s="82"/>
      <c r="MVW120" s="81"/>
      <c r="MVX120" s="82"/>
      <c r="MVY120" s="81"/>
      <c r="MVZ120" s="82"/>
      <c r="MWA120" s="81"/>
      <c r="MWB120" s="82"/>
      <c r="MWC120" s="81"/>
      <c r="MWD120" s="82"/>
      <c r="MWE120" s="81"/>
      <c r="MWF120" s="82"/>
      <c r="MWG120" s="81"/>
      <c r="MWH120" s="82"/>
      <c r="MWI120" s="81"/>
      <c r="MWJ120" s="82"/>
      <c r="MWK120" s="81"/>
      <c r="MWL120" s="82"/>
      <c r="MWM120" s="81"/>
      <c r="MWN120" s="82"/>
      <c r="MWO120" s="81"/>
      <c r="MWP120" s="82"/>
      <c r="MWQ120" s="81"/>
      <c r="MWR120" s="82"/>
      <c r="MWS120" s="81"/>
      <c r="MWT120" s="82"/>
      <c r="MWU120" s="81"/>
      <c r="MWV120" s="82"/>
      <c r="MWW120" s="81"/>
      <c r="MWX120" s="82"/>
      <c r="MWY120" s="81"/>
      <c r="MWZ120" s="82"/>
      <c r="MXA120" s="81"/>
      <c r="MXB120" s="82"/>
      <c r="MXC120" s="81"/>
      <c r="MXD120" s="82"/>
      <c r="MXE120" s="81"/>
      <c r="MXF120" s="82"/>
      <c r="MXG120" s="81"/>
      <c r="MXH120" s="82"/>
      <c r="MXI120" s="81"/>
      <c r="MXJ120" s="82"/>
      <c r="MXK120" s="81"/>
      <c r="MXL120" s="82"/>
      <c r="MXM120" s="81"/>
      <c r="MXN120" s="82"/>
      <c r="MXO120" s="81"/>
      <c r="MXP120" s="82"/>
      <c r="MXQ120" s="81"/>
      <c r="MXR120" s="82"/>
      <c r="MXS120" s="81"/>
      <c r="MXT120" s="82"/>
      <c r="MXU120" s="81"/>
      <c r="MXV120" s="82"/>
      <c r="MXW120" s="81"/>
      <c r="MXX120" s="82"/>
      <c r="MXY120" s="81"/>
      <c r="MXZ120" s="82"/>
      <c r="MYA120" s="81"/>
      <c r="MYB120" s="82"/>
      <c r="MYC120" s="81"/>
      <c r="MYD120" s="82"/>
      <c r="MYE120" s="81"/>
      <c r="MYF120" s="82"/>
      <c r="MYG120" s="81"/>
      <c r="MYH120" s="82"/>
      <c r="MYI120" s="81"/>
      <c r="MYJ120" s="82"/>
      <c r="MYK120" s="81"/>
      <c r="MYL120" s="82"/>
      <c r="MYM120" s="81"/>
      <c r="MYN120" s="82"/>
      <c r="MYO120" s="81"/>
      <c r="MYP120" s="82"/>
      <c r="MYQ120" s="81"/>
      <c r="MYR120" s="82"/>
      <c r="MYS120" s="81"/>
      <c r="MYT120" s="82"/>
      <c r="MYU120" s="81"/>
      <c r="MYV120" s="82"/>
      <c r="MYW120" s="81"/>
      <c r="MYX120" s="82"/>
      <c r="MYY120" s="81"/>
      <c r="MYZ120" s="82"/>
      <c r="MZA120" s="81"/>
      <c r="MZB120" s="82"/>
      <c r="MZC120" s="81"/>
      <c r="MZD120" s="82"/>
      <c r="MZE120" s="81"/>
      <c r="MZF120" s="82"/>
      <c r="MZG120" s="81"/>
      <c r="MZH120" s="82"/>
      <c r="MZI120" s="81"/>
      <c r="MZJ120" s="82"/>
      <c r="MZK120" s="81"/>
      <c r="MZL120" s="82"/>
      <c r="MZM120" s="81"/>
      <c r="MZN120" s="82"/>
      <c r="MZO120" s="81"/>
      <c r="MZP120" s="82"/>
      <c r="MZQ120" s="81"/>
      <c r="MZR120" s="82"/>
      <c r="MZS120" s="81"/>
      <c r="MZT120" s="82"/>
      <c r="MZU120" s="81"/>
      <c r="MZV120" s="82"/>
      <c r="MZW120" s="81"/>
      <c r="MZX120" s="82"/>
      <c r="MZY120" s="81"/>
      <c r="MZZ120" s="82"/>
      <c r="NAA120" s="81"/>
      <c r="NAB120" s="82"/>
      <c r="NAC120" s="81"/>
      <c r="NAD120" s="82"/>
      <c r="NAE120" s="81"/>
      <c r="NAF120" s="82"/>
      <c r="NAG120" s="81"/>
      <c r="NAH120" s="82"/>
      <c r="NAI120" s="81"/>
      <c r="NAJ120" s="82"/>
      <c r="NAK120" s="81"/>
      <c r="NAL120" s="82"/>
      <c r="NAM120" s="81"/>
      <c r="NAN120" s="82"/>
      <c r="NAO120" s="81"/>
      <c r="NAP120" s="82"/>
      <c r="NAQ120" s="81"/>
      <c r="NAR120" s="82"/>
      <c r="NAS120" s="81"/>
      <c r="NAT120" s="82"/>
      <c r="NAU120" s="81"/>
      <c r="NAV120" s="82"/>
      <c r="NAW120" s="81"/>
      <c r="NAX120" s="82"/>
      <c r="NAY120" s="81"/>
      <c r="NAZ120" s="82"/>
      <c r="NBA120" s="81"/>
      <c r="NBB120" s="82"/>
      <c r="NBC120" s="81"/>
      <c r="NBD120" s="82"/>
      <c r="NBE120" s="81"/>
      <c r="NBF120" s="82"/>
      <c r="NBG120" s="81"/>
      <c r="NBH120" s="82"/>
      <c r="NBI120" s="81"/>
      <c r="NBJ120" s="82"/>
      <c r="NBK120" s="81"/>
      <c r="NBL120" s="82"/>
      <c r="NBM120" s="81"/>
      <c r="NBN120" s="82"/>
      <c r="NBO120" s="81"/>
      <c r="NBP120" s="82"/>
      <c r="NBQ120" s="81"/>
      <c r="NBR120" s="82"/>
      <c r="NBS120" s="81"/>
      <c r="NBT120" s="82"/>
      <c r="NBU120" s="81"/>
      <c r="NBV120" s="82"/>
      <c r="NBW120" s="81"/>
      <c r="NBX120" s="82"/>
      <c r="NBY120" s="81"/>
      <c r="NBZ120" s="82"/>
      <c r="NCA120" s="81"/>
      <c r="NCB120" s="82"/>
      <c r="NCC120" s="81"/>
      <c r="NCD120" s="82"/>
      <c r="NCE120" s="81"/>
      <c r="NCF120" s="82"/>
      <c r="NCG120" s="81"/>
      <c r="NCH120" s="82"/>
      <c r="NCI120" s="81"/>
      <c r="NCJ120" s="82"/>
      <c r="NCK120" s="81"/>
      <c r="NCL120" s="82"/>
      <c r="NCM120" s="81"/>
      <c r="NCN120" s="82"/>
      <c r="NCO120" s="81"/>
      <c r="NCP120" s="82"/>
      <c r="NCQ120" s="81"/>
      <c r="NCR120" s="82"/>
      <c r="NCS120" s="81"/>
      <c r="NCT120" s="82"/>
      <c r="NCU120" s="81"/>
      <c r="NCV120" s="82"/>
      <c r="NCW120" s="81"/>
      <c r="NCX120" s="82"/>
      <c r="NCY120" s="81"/>
      <c r="NCZ120" s="82"/>
      <c r="NDA120" s="81"/>
      <c r="NDB120" s="82"/>
      <c r="NDC120" s="81"/>
      <c r="NDD120" s="82"/>
      <c r="NDE120" s="81"/>
      <c r="NDF120" s="82"/>
      <c r="NDG120" s="81"/>
      <c r="NDH120" s="82"/>
      <c r="NDI120" s="81"/>
      <c r="NDJ120" s="82"/>
      <c r="NDK120" s="81"/>
      <c r="NDL120" s="82"/>
      <c r="NDM120" s="81"/>
      <c r="NDN120" s="82"/>
      <c r="NDO120" s="81"/>
      <c r="NDP120" s="82"/>
      <c r="NDQ120" s="81"/>
      <c r="NDR120" s="82"/>
      <c r="NDS120" s="81"/>
      <c r="NDT120" s="82"/>
      <c r="NDU120" s="81"/>
      <c r="NDV120" s="82"/>
      <c r="NDW120" s="81"/>
      <c r="NDX120" s="82"/>
      <c r="NDY120" s="81"/>
      <c r="NDZ120" s="82"/>
      <c r="NEA120" s="81"/>
      <c r="NEB120" s="82"/>
      <c r="NEC120" s="81"/>
      <c r="NED120" s="82"/>
      <c r="NEE120" s="81"/>
      <c r="NEF120" s="82"/>
      <c r="NEG120" s="81"/>
      <c r="NEH120" s="82"/>
      <c r="NEI120" s="81"/>
      <c r="NEJ120" s="82"/>
      <c r="NEK120" s="81"/>
      <c r="NEL120" s="82"/>
      <c r="NEM120" s="81"/>
      <c r="NEN120" s="82"/>
      <c r="NEO120" s="81"/>
      <c r="NEP120" s="82"/>
      <c r="NEQ120" s="81"/>
      <c r="NER120" s="82"/>
      <c r="NES120" s="81"/>
      <c r="NET120" s="82"/>
      <c r="NEU120" s="81"/>
      <c r="NEV120" s="82"/>
      <c r="NEW120" s="81"/>
      <c r="NEX120" s="82"/>
      <c r="NEY120" s="81"/>
      <c r="NEZ120" s="82"/>
      <c r="NFA120" s="81"/>
      <c r="NFB120" s="82"/>
      <c r="NFC120" s="81"/>
      <c r="NFD120" s="82"/>
      <c r="NFE120" s="81"/>
      <c r="NFF120" s="82"/>
      <c r="NFG120" s="81"/>
      <c r="NFH120" s="82"/>
      <c r="NFI120" s="81"/>
      <c r="NFJ120" s="82"/>
      <c r="NFK120" s="81"/>
      <c r="NFL120" s="82"/>
      <c r="NFM120" s="81"/>
      <c r="NFN120" s="82"/>
      <c r="NFO120" s="81"/>
      <c r="NFP120" s="82"/>
      <c r="NFQ120" s="81"/>
      <c r="NFR120" s="82"/>
      <c r="NFS120" s="81"/>
      <c r="NFT120" s="82"/>
      <c r="NFU120" s="81"/>
      <c r="NFV120" s="82"/>
      <c r="NFW120" s="81"/>
      <c r="NFX120" s="82"/>
      <c r="NFY120" s="81"/>
      <c r="NFZ120" s="82"/>
      <c r="NGA120" s="81"/>
      <c r="NGB120" s="82"/>
      <c r="NGC120" s="81"/>
      <c r="NGD120" s="82"/>
      <c r="NGE120" s="81"/>
      <c r="NGF120" s="82"/>
      <c r="NGG120" s="81"/>
      <c r="NGH120" s="82"/>
      <c r="NGI120" s="81"/>
      <c r="NGJ120" s="82"/>
      <c r="NGK120" s="81"/>
      <c r="NGL120" s="82"/>
      <c r="NGM120" s="81"/>
      <c r="NGN120" s="82"/>
      <c r="NGO120" s="81"/>
      <c r="NGP120" s="82"/>
      <c r="NGQ120" s="81"/>
      <c r="NGR120" s="82"/>
      <c r="NGS120" s="81"/>
      <c r="NGT120" s="82"/>
      <c r="NGU120" s="81"/>
      <c r="NGV120" s="82"/>
      <c r="NGW120" s="81"/>
      <c r="NGX120" s="82"/>
      <c r="NGY120" s="81"/>
      <c r="NGZ120" s="82"/>
      <c r="NHA120" s="81"/>
      <c r="NHB120" s="82"/>
      <c r="NHC120" s="81"/>
      <c r="NHD120" s="82"/>
      <c r="NHE120" s="81"/>
      <c r="NHF120" s="82"/>
      <c r="NHG120" s="81"/>
      <c r="NHH120" s="82"/>
      <c r="NHI120" s="81"/>
      <c r="NHJ120" s="82"/>
      <c r="NHK120" s="81"/>
      <c r="NHL120" s="82"/>
      <c r="NHM120" s="81"/>
      <c r="NHN120" s="82"/>
      <c r="NHO120" s="81"/>
      <c r="NHP120" s="82"/>
      <c r="NHQ120" s="81"/>
      <c r="NHR120" s="82"/>
      <c r="NHS120" s="81"/>
      <c r="NHT120" s="82"/>
      <c r="NHU120" s="81"/>
      <c r="NHV120" s="82"/>
      <c r="NHW120" s="81"/>
      <c r="NHX120" s="82"/>
      <c r="NHY120" s="81"/>
      <c r="NHZ120" s="82"/>
      <c r="NIA120" s="81"/>
      <c r="NIB120" s="82"/>
      <c r="NIC120" s="81"/>
      <c r="NID120" s="82"/>
      <c r="NIE120" s="81"/>
      <c r="NIF120" s="82"/>
      <c r="NIG120" s="81"/>
      <c r="NIH120" s="82"/>
      <c r="NII120" s="81"/>
      <c r="NIJ120" s="82"/>
      <c r="NIK120" s="81"/>
      <c r="NIL120" s="82"/>
      <c r="NIM120" s="81"/>
      <c r="NIN120" s="82"/>
      <c r="NIO120" s="81"/>
      <c r="NIP120" s="82"/>
      <c r="NIQ120" s="81"/>
      <c r="NIR120" s="82"/>
      <c r="NIS120" s="81"/>
      <c r="NIT120" s="82"/>
      <c r="NIU120" s="81"/>
      <c r="NIV120" s="82"/>
      <c r="NIW120" s="81"/>
      <c r="NIX120" s="82"/>
      <c r="NIY120" s="81"/>
      <c r="NIZ120" s="82"/>
      <c r="NJA120" s="81"/>
      <c r="NJB120" s="82"/>
      <c r="NJC120" s="81"/>
      <c r="NJD120" s="82"/>
      <c r="NJE120" s="81"/>
      <c r="NJF120" s="82"/>
      <c r="NJG120" s="81"/>
      <c r="NJH120" s="82"/>
      <c r="NJI120" s="81"/>
      <c r="NJJ120" s="82"/>
      <c r="NJK120" s="81"/>
      <c r="NJL120" s="82"/>
      <c r="NJM120" s="81"/>
      <c r="NJN120" s="82"/>
      <c r="NJO120" s="81"/>
      <c r="NJP120" s="82"/>
      <c r="NJQ120" s="81"/>
      <c r="NJR120" s="82"/>
      <c r="NJS120" s="81"/>
      <c r="NJT120" s="82"/>
      <c r="NJU120" s="81"/>
      <c r="NJV120" s="82"/>
      <c r="NJW120" s="81"/>
      <c r="NJX120" s="82"/>
      <c r="NJY120" s="81"/>
      <c r="NJZ120" s="82"/>
      <c r="NKA120" s="81"/>
      <c r="NKB120" s="82"/>
      <c r="NKC120" s="81"/>
      <c r="NKD120" s="82"/>
      <c r="NKE120" s="81"/>
      <c r="NKF120" s="82"/>
      <c r="NKG120" s="81"/>
      <c r="NKH120" s="82"/>
      <c r="NKI120" s="81"/>
      <c r="NKJ120" s="82"/>
      <c r="NKK120" s="81"/>
      <c r="NKL120" s="82"/>
      <c r="NKM120" s="81"/>
      <c r="NKN120" s="82"/>
      <c r="NKO120" s="81"/>
      <c r="NKP120" s="82"/>
      <c r="NKQ120" s="81"/>
      <c r="NKR120" s="82"/>
      <c r="NKS120" s="81"/>
      <c r="NKT120" s="82"/>
      <c r="NKU120" s="81"/>
      <c r="NKV120" s="82"/>
      <c r="NKW120" s="81"/>
      <c r="NKX120" s="82"/>
      <c r="NKY120" s="81"/>
      <c r="NKZ120" s="82"/>
      <c r="NLA120" s="81"/>
      <c r="NLB120" s="82"/>
      <c r="NLC120" s="81"/>
      <c r="NLD120" s="82"/>
      <c r="NLE120" s="81"/>
      <c r="NLF120" s="82"/>
      <c r="NLG120" s="81"/>
      <c r="NLH120" s="82"/>
      <c r="NLI120" s="81"/>
      <c r="NLJ120" s="82"/>
      <c r="NLK120" s="81"/>
      <c r="NLL120" s="82"/>
      <c r="NLM120" s="81"/>
      <c r="NLN120" s="82"/>
      <c r="NLO120" s="81"/>
      <c r="NLP120" s="82"/>
      <c r="NLQ120" s="81"/>
      <c r="NLR120" s="82"/>
      <c r="NLS120" s="81"/>
      <c r="NLT120" s="82"/>
      <c r="NLU120" s="81"/>
      <c r="NLV120" s="82"/>
      <c r="NLW120" s="81"/>
      <c r="NLX120" s="82"/>
      <c r="NLY120" s="81"/>
      <c r="NLZ120" s="82"/>
      <c r="NMA120" s="81"/>
      <c r="NMB120" s="82"/>
      <c r="NMC120" s="81"/>
      <c r="NMD120" s="82"/>
      <c r="NME120" s="81"/>
      <c r="NMF120" s="82"/>
      <c r="NMG120" s="81"/>
      <c r="NMH120" s="82"/>
      <c r="NMI120" s="81"/>
      <c r="NMJ120" s="82"/>
      <c r="NMK120" s="81"/>
      <c r="NML120" s="82"/>
      <c r="NMM120" s="81"/>
      <c r="NMN120" s="82"/>
      <c r="NMO120" s="81"/>
      <c r="NMP120" s="82"/>
      <c r="NMQ120" s="81"/>
      <c r="NMR120" s="82"/>
      <c r="NMS120" s="81"/>
      <c r="NMT120" s="82"/>
      <c r="NMU120" s="81"/>
      <c r="NMV120" s="82"/>
      <c r="NMW120" s="81"/>
      <c r="NMX120" s="82"/>
      <c r="NMY120" s="81"/>
      <c r="NMZ120" s="82"/>
      <c r="NNA120" s="81"/>
      <c r="NNB120" s="82"/>
      <c r="NNC120" s="81"/>
      <c r="NND120" s="82"/>
      <c r="NNE120" s="81"/>
      <c r="NNF120" s="82"/>
      <c r="NNG120" s="81"/>
      <c r="NNH120" s="82"/>
      <c r="NNI120" s="81"/>
      <c r="NNJ120" s="82"/>
      <c r="NNK120" s="81"/>
      <c r="NNL120" s="82"/>
      <c r="NNM120" s="81"/>
      <c r="NNN120" s="82"/>
      <c r="NNO120" s="81"/>
      <c r="NNP120" s="82"/>
      <c r="NNQ120" s="81"/>
      <c r="NNR120" s="82"/>
      <c r="NNS120" s="81"/>
      <c r="NNT120" s="82"/>
      <c r="NNU120" s="81"/>
      <c r="NNV120" s="82"/>
      <c r="NNW120" s="81"/>
      <c r="NNX120" s="82"/>
      <c r="NNY120" s="81"/>
      <c r="NNZ120" s="82"/>
      <c r="NOA120" s="81"/>
      <c r="NOB120" s="82"/>
      <c r="NOC120" s="81"/>
      <c r="NOD120" s="82"/>
      <c r="NOE120" s="81"/>
      <c r="NOF120" s="82"/>
      <c r="NOG120" s="81"/>
      <c r="NOH120" s="82"/>
      <c r="NOI120" s="81"/>
      <c r="NOJ120" s="82"/>
      <c r="NOK120" s="81"/>
      <c r="NOL120" s="82"/>
      <c r="NOM120" s="81"/>
      <c r="NON120" s="82"/>
      <c r="NOO120" s="81"/>
      <c r="NOP120" s="82"/>
      <c r="NOQ120" s="81"/>
      <c r="NOR120" s="82"/>
      <c r="NOS120" s="81"/>
      <c r="NOT120" s="82"/>
      <c r="NOU120" s="81"/>
      <c r="NOV120" s="82"/>
      <c r="NOW120" s="81"/>
      <c r="NOX120" s="82"/>
      <c r="NOY120" s="81"/>
      <c r="NOZ120" s="82"/>
      <c r="NPA120" s="81"/>
      <c r="NPB120" s="82"/>
      <c r="NPC120" s="81"/>
      <c r="NPD120" s="82"/>
      <c r="NPE120" s="81"/>
      <c r="NPF120" s="82"/>
      <c r="NPG120" s="81"/>
      <c r="NPH120" s="82"/>
      <c r="NPI120" s="81"/>
      <c r="NPJ120" s="82"/>
      <c r="NPK120" s="81"/>
      <c r="NPL120" s="82"/>
      <c r="NPM120" s="81"/>
      <c r="NPN120" s="82"/>
      <c r="NPO120" s="81"/>
      <c r="NPP120" s="82"/>
      <c r="NPQ120" s="81"/>
      <c r="NPR120" s="82"/>
      <c r="NPS120" s="81"/>
      <c r="NPT120" s="82"/>
      <c r="NPU120" s="81"/>
      <c r="NPV120" s="82"/>
      <c r="NPW120" s="81"/>
      <c r="NPX120" s="82"/>
      <c r="NPY120" s="81"/>
      <c r="NPZ120" s="82"/>
      <c r="NQA120" s="81"/>
      <c r="NQB120" s="82"/>
      <c r="NQC120" s="81"/>
      <c r="NQD120" s="82"/>
      <c r="NQE120" s="81"/>
      <c r="NQF120" s="82"/>
      <c r="NQG120" s="81"/>
      <c r="NQH120" s="82"/>
      <c r="NQI120" s="81"/>
      <c r="NQJ120" s="82"/>
      <c r="NQK120" s="81"/>
      <c r="NQL120" s="82"/>
      <c r="NQM120" s="81"/>
      <c r="NQN120" s="82"/>
      <c r="NQO120" s="81"/>
      <c r="NQP120" s="82"/>
      <c r="NQQ120" s="81"/>
      <c r="NQR120" s="82"/>
      <c r="NQS120" s="81"/>
      <c r="NQT120" s="82"/>
      <c r="NQU120" s="81"/>
      <c r="NQV120" s="82"/>
      <c r="NQW120" s="81"/>
      <c r="NQX120" s="82"/>
      <c r="NQY120" s="81"/>
      <c r="NQZ120" s="82"/>
      <c r="NRA120" s="81"/>
      <c r="NRB120" s="82"/>
      <c r="NRC120" s="81"/>
      <c r="NRD120" s="82"/>
      <c r="NRE120" s="81"/>
      <c r="NRF120" s="82"/>
      <c r="NRG120" s="81"/>
      <c r="NRH120" s="82"/>
      <c r="NRI120" s="81"/>
      <c r="NRJ120" s="82"/>
      <c r="NRK120" s="81"/>
      <c r="NRL120" s="82"/>
      <c r="NRM120" s="81"/>
      <c r="NRN120" s="82"/>
      <c r="NRO120" s="81"/>
      <c r="NRP120" s="82"/>
      <c r="NRQ120" s="81"/>
      <c r="NRR120" s="82"/>
      <c r="NRS120" s="81"/>
      <c r="NRT120" s="82"/>
      <c r="NRU120" s="81"/>
      <c r="NRV120" s="82"/>
      <c r="NRW120" s="81"/>
      <c r="NRX120" s="82"/>
      <c r="NRY120" s="81"/>
      <c r="NRZ120" s="82"/>
      <c r="NSA120" s="81"/>
      <c r="NSB120" s="82"/>
      <c r="NSC120" s="81"/>
      <c r="NSD120" s="82"/>
      <c r="NSE120" s="81"/>
      <c r="NSF120" s="82"/>
      <c r="NSG120" s="81"/>
      <c r="NSH120" s="82"/>
      <c r="NSI120" s="81"/>
      <c r="NSJ120" s="82"/>
      <c r="NSK120" s="81"/>
      <c r="NSL120" s="82"/>
      <c r="NSM120" s="81"/>
      <c r="NSN120" s="82"/>
      <c r="NSO120" s="81"/>
      <c r="NSP120" s="82"/>
      <c r="NSQ120" s="81"/>
      <c r="NSR120" s="82"/>
      <c r="NSS120" s="81"/>
      <c r="NST120" s="82"/>
      <c r="NSU120" s="81"/>
      <c r="NSV120" s="82"/>
      <c r="NSW120" s="81"/>
      <c r="NSX120" s="82"/>
      <c r="NSY120" s="81"/>
      <c r="NSZ120" s="82"/>
      <c r="NTA120" s="81"/>
      <c r="NTB120" s="82"/>
      <c r="NTC120" s="81"/>
      <c r="NTD120" s="82"/>
      <c r="NTE120" s="81"/>
      <c r="NTF120" s="82"/>
      <c r="NTG120" s="81"/>
      <c r="NTH120" s="82"/>
      <c r="NTI120" s="81"/>
      <c r="NTJ120" s="82"/>
      <c r="NTK120" s="81"/>
      <c r="NTL120" s="82"/>
      <c r="NTM120" s="81"/>
      <c r="NTN120" s="82"/>
      <c r="NTO120" s="81"/>
      <c r="NTP120" s="82"/>
      <c r="NTQ120" s="81"/>
      <c r="NTR120" s="82"/>
      <c r="NTS120" s="81"/>
      <c r="NTT120" s="82"/>
      <c r="NTU120" s="81"/>
      <c r="NTV120" s="82"/>
      <c r="NTW120" s="81"/>
      <c r="NTX120" s="82"/>
      <c r="NTY120" s="81"/>
      <c r="NTZ120" s="82"/>
      <c r="NUA120" s="81"/>
      <c r="NUB120" s="82"/>
      <c r="NUC120" s="81"/>
      <c r="NUD120" s="82"/>
      <c r="NUE120" s="81"/>
      <c r="NUF120" s="82"/>
      <c r="NUG120" s="81"/>
      <c r="NUH120" s="82"/>
      <c r="NUI120" s="81"/>
      <c r="NUJ120" s="82"/>
      <c r="NUK120" s="81"/>
      <c r="NUL120" s="82"/>
      <c r="NUM120" s="81"/>
      <c r="NUN120" s="82"/>
      <c r="NUO120" s="81"/>
      <c r="NUP120" s="82"/>
      <c r="NUQ120" s="81"/>
      <c r="NUR120" s="82"/>
      <c r="NUS120" s="81"/>
      <c r="NUT120" s="82"/>
      <c r="NUU120" s="81"/>
      <c r="NUV120" s="82"/>
      <c r="NUW120" s="81"/>
      <c r="NUX120" s="82"/>
      <c r="NUY120" s="81"/>
      <c r="NUZ120" s="82"/>
      <c r="NVA120" s="81"/>
      <c r="NVB120" s="82"/>
      <c r="NVC120" s="81"/>
      <c r="NVD120" s="82"/>
      <c r="NVE120" s="81"/>
      <c r="NVF120" s="82"/>
      <c r="NVG120" s="81"/>
      <c r="NVH120" s="82"/>
      <c r="NVI120" s="81"/>
      <c r="NVJ120" s="82"/>
      <c r="NVK120" s="81"/>
      <c r="NVL120" s="82"/>
      <c r="NVM120" s="81"/>
      <c r="NVN120" s="82"/>
      <c r="NVO120" s="81"/>
      <c r="NVP120" s="82"/>
      <c r="NVQ120" s="81"/>
      <c r="NVR120" s="82"/>
      <c r="NVS120" s="81"/>
      <c r="NVT120" s="82"/>
      <c r="NVU120" s="81"/>
      <c r="NVV120" s="82"/>
      <c r="NVW120" s="81"/>
      <c r="NVX120" s="82"/>
      <c r="NVY120" s="81"/>
      <c r="NVZ120" s="82"/>
      <c r="NWA120" s="81"/>
      <c r="NWB120" s="82"/>
      <c r="NWC120" s="81"/>
      <c r="NWD120" s="82"/>
      <c r="NWE120" s="81"/>
      <c r="NWF120" s="82"/>
      <c r="NWG120" s="81"/>
      <c r="NWH120" s="82"/>
      <c r="NWI120" s="81"/>
      <c r="NWJ120" s="82"/>
      <c r="NWK120" s="81"/>
      <c r="NWL120" s="82"/>
      <c r="NWM120" s="81"/>
      <c r="NWN120" s="82"/>
      <c r="NWO120" s="81"/>
      <c r="NWP120" s="82"/>
      <c r="NWQ120" s="81"/>
      <c r="NWR120" s="82"/>
      <c r="NWS120" s="81"/>
      <c r="NWT120" s="82"/>
      <c r="NWU120" s="81"/>
      <c r="NWV120" s="82"/>
      <c r="NWW120" s="81"/>
      <c r="NWX120" s="82"/>
      <c r="NWY120" s="81"/>
      <c r="NWZ120" s="82"/>
      <c r="NXA120" s="81"/>
      <c r="NXB120" s="82"/>
      <c r="NXC120" s="81"/>
      <c r="NXD120" s="82"/>
      <c r="NXE120" s="81"/>
      <c r="NXF120" s="82"/>
      <c r="NXG120" s="81"/>
      <c r="NXH120" s="82"/>
      <c r="NXI120" s="81"/>
      <c r="NXJ120" s="82"/>
      <c r="NXK120" s="81"/>
      <c r="NXL120" s="82"/>
      <c r="NXM120" s="81"/>
      <c r="NXN120" s="82"/>
      <c r="NXO120" s="81"/>
      <c r="NXP120" s="82"/>
      <c r="NXQ120" s="81"/>
      <c r="NXR120" s="82"/>
      <c r="NXS120" s="81"/>
      <c r="NXT120" s="82"/>
      <c r="NXU120" s="81"/>
      <c r="NXV120" s="82"/>
      <c r="NXW120" s="81"/>
      <c r="NXX120" s="82"/>
      <c r="NXY120" s="81"/>
      <c r="NXZ120" s="82"/>
      <c r="NYA120" s="81"/>
      <c r="NYB120" s="82"/>
      <c r="NYC120" s="81"/>
      <c r="NYD120" s="82"/>
      <c r="NYE120" s="81"/>
      <c r="NYF120" s="82"/>
      <c r="NYG120" s="81"/>
      <c r="NYH120" s="82"/>
      <c r="NYI120" s="81"/>
      <c r="NYJ120" s="82"/>
      <c r="NYK120" s="81"/>
      <c r="NYL120" s="82"/>
      <c r="NYM120" s="81"/>
      <c r="NYN120" s="82"/>
      <c r="NYO120" s="81"/>
      <c r="NYP120" s="82"/>
      <c r="NYQ120" s="81"/>
      <c r="NYR120" s="82"/>
      <c r="NYS120" s="81"/>
      <c r="NYT120" s="82"/>
      <c r="NYU120" s="81"/>
      <c r="NYV120" s="82"/>
      <c r="NYW120" s="81"/>
      <c r="NYX120" s="82"/>
      <c r="NYY120" s="81"/>
      <c r="NYZ120" s="82"/>
      <c r="NZA120" s="81"/>
      <c r="NZB120" s="82"/>
      <c r="NZC120" s="81"/>
      <c r="NZD120" s="82"/>
      <c r="NZE120" s="81"/>
      <c r="NZF120" s="82"/>
      <c r="NZG120" s="81"/>
      <c r="NZH120" s="82"/>
      <c r="NZI120" s="81"/>
      <c r="NZJ120" s="82"/>
      <c r="NZK120" s="81"/>
      <c r="NZL120" s="82"/>
      <c r="NZM120" s="81"/>
      <c r="NZN120" s="82"/>
      <c r="NZO120" s="81"/>
      <c r="NZP120" s="82"/>
      <c r="NZQ120" s="81"/>
      <c r="NZR120" s="82"/>
      <c r="NZS120" s="81"/>
      <c r="NZT120" s="82"/>
      <c r="NZU120" s="81"/>
      <c r="NZV120" s="82"/>
      <c r="NZW120" s="81"/>
      <c r="NZX120" s="82"/>
      <c r="NZY120" s="81"/>
      <c r="NZZ120" s="82"/>
      <c r="OAA120" s="81"/>
      <c r="OAB120" s="82"/>
      <c r="OAC120" s="81"/>
      <c r="OAD120" s="82"/>
      <c r="OAE120" s="81"/>
      <c r="OAF120" s="82"/>
      <c r="OAG120" s="81"/>
      <c r="OAH120" s="82"/>
      <c r="OAI120" s="81"/>
      <c r="OAJ120" s="82"/>
      <c r="OAK120" s="81"/>
      <c r="OAL120" s="82"/>
      <c r="OAM120" s="81"/>
      <c r="OAN120" s="82"/>
      <c r="OAO120" s="81"/>
      <c r="OAP120" s="82"/>
      <c r="OAQ120" s="81"/>
      <c r="OAR120" s="82"/>
      <c r="OAS120" s="81"/>
      <c r="OAT120" s="82"/>
      <c r="OAU120" s="81"/>
      <c r="OAV120" s="82"/>
      <c r="OAW120" s="81"/>
      <c r="OAX120" s="82"/>
      <c r="OAY120" s="81"/>
      <c r="OAZ120" s="82"/>
      <c r="OBA120" s="81"/>
      <c r="OBB120" s="82"/>
      <c r="OBC120" s="81"/>
      <c r="OBD120" s="82"/>
      <c r="OBE120" s="81"/>
      <c r="OBF120" s="82"/>
      <c r="OBG120" s="81"/>
      <c r="OBH120" s="82"/>
      <c r="OBI120" s="81"/>
      <c r="OBJ120" s="82"/>
      <c r="OBK120" s="81"/>
      <c r="OBL120" s="82"/>
      <c r="OBM120" s="81"/>
      <c r="OBN120" s="82"/>
      <c r="OBO120" s="81"/>
      <c r="OBP120" s="82"/>
      <c r="OBQ120" s="81"/>
      <c r="OBR120" s="82"/>
      <c r="OBS120" s="81"/>
      <c r="OBT120" s="82"/>
      <c r="OBU120" s="81"/>
      <c r="OBV120" s="82"/>
      <c r="OBW120" s="81"/>
      <c r="OBX120" s="82"/>
      <c r="OBY120" s="81"/>
      <c r="OBZ120" s="82"/>
      <c r="OCA120" s="81"/>
      <c r="OCB120" s="82"/>
      <c r="OCC120" s="81"/>
      <c r="OCD120" s="82"/>
      <c r="OCE120" s="81"/>
      <c r="OCF120" s="82"/>
      <c r="OCG120" s="81"/>
      <c r="OCH120" s="82"/>
      <c r="OCI120" s="81"/>
      <c r="OCJ120" s="82"/>
      <c r="OCK120" s="81"/>
      <c r="OCL120" s="82"/>
      <c r="OCM120" s="81"/>
      <c r="OCN120" s="82"/>
      <c r="OCO120" s="81"/>
      <c r="OCP120" s="82"/>
      <c r="OCQ120" s="81"/>
      <c r="OCR120" s="82"/>
      <c r="OCS120" s="81"/>
      <c r="OCT120" s="82"/>
      <c r="OCU120" s="81"/>
      <c r="OCV120" s="82"/>
      <c r="OCW120" s="81"/>
      <c r="OCX120" s="82"/>
      <c r="OCY120" s="81"/>
      <c r="OCZ120" s="82"/>
      <c r="ODA120" s="81"/>
      <c r="ODB120" s="82"/>
      <c r="ODC120" s="81"/>
      <c r="ODD120" s="82"/>
      <c r="ODE120" s="81"/>
      <c r="ODF120" s="82"/>
      <c r="ODG120" s="81"/>
      <c r="ODH120" s="82"/>
      <c r="ODI120" s="81"/>
      <c r="ODJ120" s="82"/>
      <c r="ODK120" s="81"/>
      <c r="ODL120" s="82"/>
      <c r="ODM120" s="81"/>
      <c r="ODN120" s="82"/>
      <c r="ODO120" s="81"/>
      <c r="ODP120" s="82"/>
      <c r="ODQ120" s="81"/>
      <c r="ODR120" s="82"/>
      <c r="ODS120" s="81"/>
      <c r="ODT120" s="82"/>
      <c r="ODU120" s="81"/>
      <c r="ODV120" s="82"/>
      <c r="ODW120" s="81"/>
      <c r="ODX120" s="82"/>
      <c r="ODY120" s="81"/>
      <c r="ODZ120" s="82"/>
      <c r="OEA120" s="81"/>
      <c r="OEB120" s="82"/>
      <c r="OEC120" s="81"/>
      <c r="OED120" s="82"/>
      <c r="OEE120" s="81"/>
      <c r="OEF120" s="82"/>
      <c r="OEG120" s="81"/>
      <c r="OEH120" s="82"/>
      <c r="OEI120" s="81"/>
      <c r="OEJ120" s="82"/>
      <c r="OEK120" s="81"/>
      <c r="OEL120" s="82"/>
      <c r="OEM120" s="81"/>
      <c r="OEN120" s="82"/>
      <c r="OEO120" s="81"/>
      <c r="OEP120" s="82"/>
      <c r="OEQ120" s="81"/>
      <c r="OER120" s="82"/>
      <c r="OES120" s="81"/>
      <c r="OET120" s="82"/>
      <c r="OEU120" s="81"/>
      <c r="OEV120" s="82"/>
      <c r="OEW120" s="81"/>
      <c r="OEX120" s="82"/>
      <c r="OEY120" s="81"/>
      <c r="OEZ120" s="82"/>
      <c r="OFA120" s="81"/>
      <c r="OFB120" s="82"/>
      <c r="OFC120" s="81"/>
      <c r="OFD120" s="82"/>
      <c r="OFE120" s="81"/>
      <c r="OFF120" s="82"/>
      <c r="OFG120" s="81"/>
      <c r="OFH120" s="82"/>
      <c r="OFI120" s="81"/>
      <c r="OFJ120" s="82"/>
      <c r="OFK120" s="81"/>
      <c r="OFL120" s="82"/>
      <c r="OFM120" s="81"/>
      <c r="OFN120" s="82"/>
      <c r="OFO120" s="81"/>
      <c r="OFP120" s="82"/>
      <c r="OFQ120" s="81"/>
      <c r="OFR120" s="82"/>
      <c r="OFS120" s="81"/>
      <c r="OFT120" s="82"/>
      <c r="OFU120" s="81"/>
      <c r="OFV120" s="82"/>
      <c r="OFW120" s="81"/>
      <c r="OFX120" s="82"/>
      <c r="OFY120" s="81"/>
      <c r="OFZ120" s="82"/>
      <c r="OGA120" s="81"/>
      <c r="OGB120" s="82"/>
      <c r="OGC120" s="81"/>
      <c r="OGD120" s="82"/>
      <c r="OGE120" s="81"/>
      <c r="OGF120" s="82"/>
      <c r="OGG120" s="81"/>
      <c r="OGH120" s="82"/>
      <c r="OGI120" s="81"/>
      <c r="OGJ120" s="82"/>
      <c r="OGK120" s="81"/>
      <c r="OGL120" s="82"/>
      <c r="OGM120" s="81"/>
      <c r="OGN120" s="82"/>
      <c r="OGO120" s="81"/>
      <c r="OGP120" s="82"/>
      <c r="OGQ120" s="81"/>
      <c r="OGR120" s="82"/>
      <c r="OGS120" s="81"/>
      <c r="OGT120" s="82"/>
      <c r="OGU120" s="81"/>
      <c r="OGV120" s="82"/>
      <c r="OGW120" s="81"/>
      <c r="OGX120" s="82"/>
      <c r="OGY120" s="81"/>
      <c r="OGZ120" s="82"/>
      <c r="OHA120" s="81"/>
      <c r="OHB120" s="82"/>
      <c r="OHC120" s="81"/>
      <c r="OHD120" s="82"/>
      <c r="OHE120" s="81"/>
      <c r="OHF120" s="82"/>
      <c r="OHG120" s="81"/>
      <c r="OHH120" s="82"/>
      <c r="OHI120" s="81"/>
      <c r="OHJ120" s="82"/>
      <c r="OHK120" s="81"/>
      <c r="OHL120" s="82"/>
      <c r="OHM120" s="81"/>
      <c r="OHN120" s="82"/>
      <c r="OHO120" s="81"/>
      <c r="OHP120" s="82"/>
      <c r="OHQ120" s="81"/>
      <c r="OHR120" s="82"/>
      <c r="OHS120" s="81"/>
      <c r="OHT120" s="82"/>
      <c r="OHU120" s="81"/>
      <c r="OHV120" s="82"/>
      <c r="OHW120" s="81"/>
      <c r="OHX120" s="82"/>
      <c r="OHY120" s="81"/>
      <c r="OHZ120" s="82"/>
      <c r="OIA120" s="81"/>
      <c r="OIB120" s="82"/>
      <c r="OIC120" s="81"/>
      <c r="OID120" s="82"/>
      <c r="OIE120" s="81"/>
      <c r="OIF120" s="82"/>
      <c r="OIG120" s="81"/>
      <c r="OIH120" s="82"/>
      <c r="OII120" s="81"/>
      <c r="OIJ120" s="82"/>
      <c r="OIK120" s="81"/>
      <c r="OIL120" s="82"/>
      <c r="OIM120" s="81"/>
      <c r="OIN120" s="82"/>
      <c r="OIO120" s="81"/>
      <c r="OIP120" s="82"/>
      <c r="OIQ120" s="81"/>
      <c r="OIR120" s="82"/>
      <c r="OIS120" s="81"/>
      <c r="OIT120" s="82"/>
      <c r="OIU120" s="81"/>
      <c r="OIV120" s="82"/>
      <c r="OIW120" s="81"/>
      <c r="OIX120" s="82"/>
      <c r="OIY120" s="81"/>
      <c r="OIZ120" s="82"/>
      <c r="OJA120" s="81"/>
      <c r="OJB120" s="82"/>
      <c r="OJC120" s="81"/>
      <c r="OJD120" s="82"/>
      <c r="OJE120" s="81"/>
      <c r="OJF120" s="82"/>
      <c r="OJG120" s="81"/>
      <c r="OJH120" s="82"/>
      <c r="OJI120" s="81"/>
      <c r="OJJ120" s="82"/>
      <c r="OJK120" s="81"/>
      <c r="OJL120" s="82"/>
      <c r="OJM120" s="81"/>
      <c r="OJN120" s="82"/>
      <c r="OJO120" s="81"/>
      <c r="OJP120" s="82"/>
      <c r="OJQ120" s="81"/>
      <c r="OJR120" s="82"/>
      <c r="OJS120" s="81"/>
      <c r="OJT120" s="82"/>
      <c r="OJU120" s="81"/>
      <c r="OJV120" s="82"/>
      <c r="OJW120" s="81"/>
      <c r="OJX120" s="82"/>
      <c r="OJY120" s="81"/>
      <c r="OJZ120" s="82"/>
      <c r="OKA120" s="81"/>
      <c r="OKB120" s="82"/>
      <c r="OKC120" s="81"/>
      <c r="OKD120" s="82"/>
      <c r="OKE120" s="81"/>
      <c r="OKF120" s="82"/>
      <c r="OKG120" s="81"/>
      <c r="OKH120" s="82"/>
      <c r="OKI120" s="81"/>
      <c r="OKJ120" s="82"/>
      <c r="OKK120" s="81"/>
      <c r="OKL120" s="82"/>
      <c r="OKM120" s="81"/>
      <c r="OKN120" s="82"/>
      <c r="OKO120" s="81"/>
      <c r="OKP120" s="82"/>
      <c r="OKQ120" s="81"/>
      <c r="OKR120" s="82"/>
      <c r="OKS120" s="81"/>
      <c r="OKT120" s="82"/>
      <c r="OKU120" s="81"/>
      <c r="OKV120" s="82"/>
      <c r="OKW120" s="81"/>
      <c r="OKX120" s="82"/>
      <c r="OKY120" s="81"/>
      <c r="OKZ120" s="82"/>
      <c r="OLA120" s="81"/>
      <c r="OLB120" s="82"/>
      <c r="OLC120" s="81"/>
      <c r="OLD120" s="82"/>
      <c r="OLE120" s="81"/>
      <c r="OLF120" s="82"/>
      <c r="OLG120" s="81"/>
      <c r="OLH120" s="82"/>
      <c r="OLI120" s="81"/>
      <c r="OLJ120" s="82"/>
      <c r="OLK120" s="81"/>
      <c r="OLL120" s="82"/>
      <c r="OLM120" s="81"/>
      <c r="OLN120" s="82"/>
      <c r="OLO120" s="81"/>
      <c r="OLP120" s="82"/>
      <c r="OLQ120" s="81"/>
      <c r="OLR120" s="82"/>
      <c r="OLS120" s="81"/>
      <c r="OLT120" s="82"/>
      <c r="OLU120" s="81"/>
      <c r="OLV120" s="82"/>
      <c r="OLW120" s="81"/>
      <c r="OLX120" s="82"/>
      <c r="OLY120" s="81"/>
      <c r="OLZ120" s="82"/>
      <c r="OMA120" s="81"/>
      <c r="OMB120" s="82"/>
      <c r="OMC120" s="81"/>
      <c r="OMD120" s="82"/>
      <c r="OME120" s="81"/>
      <c r="OMF120" s="82"/>
      <c r="OMG120" s="81"/>
      <c r="OMH120" s="82"/>
      <c r="OMI120" s="81"/>
      <c r="OMJ120" s="82"/>
      <c r="OMK120" s="81"/>
      <c r="OML120" s="82"/>
      <c r="OMM120" s="81"/>
      <c r="OMN120" s="82"/>
      <c r="OMO120" s="81"/>
      <c r="OMP120" s="82"/>
      <c r="OMQ120" s="81"/>
      <c r="OMR120" s="82"/>
      <c r="OMS120" s="81"/>
      <c r="OMT120" s="82"/>
      <c r="OMU120" s="81"/>
      <c r="OMV120" s="82"/>
      <c r="OMW120" s="81"/>
      <c r="OMX120" s="82"/>
      <c r="OMY120" s="81"/>
      <c r="OMZ120" s="82"/>
      <c r="ONA120" s="81"/>
      <c r="ONB120" s="82"/>
      <c r="ONC120" s="81"/>
      <c r="OND120" s="82"/>
      <c r="ONE120" s="81"/>
      <c r="ONF120" s="82"/>
      <c r="ONG120" s="81"/>
      <c r="ONH120" s="82"/>
      <c r="ONI120" s="81"/>
      <c r="ONJ120" s="82"/>
      <c r="ONK120" s="81"/>
      <c r="ONL120" s="82"/>
      <c r="ONM120" s="81"/>
      <c r="ONN120" s="82"/>
      <c r="ONO120" s="81"/>
      <c r="ONP120" s="82"/>
      <c r="ONQ120" s="81"/>
      <c r="ONR120" s="82"/>
      <c r="ONS120" s="81"/>
      <c r="ONT120" s="82"/>
      <c r="ONU120" s="81"/>
      <c r="ONV120" s="82"/>
      <c r="ONW120" s="81"/>
      <c r="ONX120" s="82"/>
      <c r="ONY120" s="81"/>
      <c r="ONZ120" s="82"/>
      <c r="OOA120" s="81"/>
      <c r="OOB120" s="82"/>
      <c r="OOC120" s="81"/>
      <c r="OOD120" s="82"/>
      <c r="OOE120" s="81"/>
      <c r="OOF120" s="82"/>
      <c r="OOG120" s="81"/>
      <c r="OOH120" s="82"/>
      <c r="OOI120" s="81"/>
      <c r="OOJ120" s="82"/>
      <c r="OOK120" s="81"/>
      <c r="OOL120" s="82"/>
      <c r="OOM120" s="81"/>
      <c r="OON120" s="82"/>
      <c r="OOO120" s="81"/>
      <c r="OOP120" s="82"/>
      <c r="OOQ120" s="81"/>
      <c r="OOR120" s="82"/>
      <c r="OOS120" s="81"/>
      <c r="OOT120" s="82"/>
      <c r="OOU120" s="81"/>
      <c r="OOV120" s="82"/>
      <c r="OOW120" s="81"/>
      <c r="OOX120" s="82"/>
      <c r="OOY120" s="81"/>
      <c r="OOZ120" s="82"/>
      <c r="OPA120" s="81"/>
      <c r="OPB120" s="82"/>
      <c r="OPC120" s="81"/>
      <c r="OPD120" s="82"/>
      <c r="OPE120" s="81"/>
      <c r="OPF120" s="82"/>
      <c r="OPG120" s="81"/>
      <c r="OPH120" s="82"/>
      <c r="OPI120" s="81"/>
      <c r="OPJ120" s="82"/>
      <c r="OPK120" s="81"/>
      <c r="OPL120" s="82"/>
      <c r="OPM120" s="81"/>
      <c r="OPN120" s="82"/>
      <c r="OPO120" s="81"/>
      <c r="OPP120" s="82"/>
      <c r="OPQ120" s="81"/>
      <c r="OPR120" s="82"/>
      <c r="OPS120" s="81"/>
      <c r="OPT120" s="82"/>
      <c r="OPU120" s="81"/>
      <c r="OPV120" s="82"/>
      <c r="OPW120" s="81"/>
      <c r="OPX120" s="82"/>
      <c r="OPY120" s="81"/>
      <c r="OPZ120" s="82"/>
      <c r="OQA120" s="81"/>
      <c r="OQB120" s="82"/>
      <c r="OQC120" s="81"/>
      <c r="OQD120" s="82"/>
      <c r="OQE120" s="81"/>
      <c r="OQF120" s="82"/>
      <c r="OQG120" s="81"/>
      <c r="OQH120" s="82"/>
      <c r="OQI120" s="81"/>
      <c r="OQJ120" s="82"/>
      <c r="OQK120" s="81"/>
      <c r="OQL120" s="82"/>
      <c r="OQM120" s="81"/>
      <c r="OQN120" s="82"/>
      <c r="OQO120" s="81"/>
      <c r="OQP120" s="82"/>
      <c r="OQQ120" s="81"/>
      <c r="OQR120" s="82"/>
      <c r="OQS120" s="81"/>
      <c r="OQT120" s="82"/>
      <c r="OQU120" s="81"/>
      <c r="OQV120" s="82"/>
      <c r="OQW120" s="81"/>
      <c r="OQX120" s="82"/>
      <c r="OQY120" s="81"/>
      <c r="OQZ120" s="82"/>
      <c r="ORA120" s="81"/>
      <c r="ORB120" s="82"/>
      <c r="ORC120" s="81"/>
      <c r="ORD120" s="82"/>
      <c r="ORE120" s="81"/>
      <c r="ORF120" s="82"/>
      <c r="ORG120" s="81"/>
      <c r="ORH120" s="82"/>
      <c r="ORI120" s="81"/>
      <c r="ORJ120" s="82"/>
      <c r="ORK120" s="81"/>
      <c r="ORL120" s="82"/>
      <c r="ORM120" s="81"/>
      <c r="ORN120" s="82"/>
      <c r="ORO120" s="81"/>
      <c r="ORP120" s="82"/>
      <c r="ORQ120" s="81"/>
      <c r="ORR120" s="82"/>
      <c r="ORS120" s="81"/>
      <c r="ORT120" s="82"/>
      <c r="ORU120" s="81"/>
      <c r="ORV120" s="82"/>
      <c r="ORW120" s="81"/>
      <c r="ORX120" s="82"/>
      <c r="ORY120" s="81"/>
      <c r="ORZ120" s="82"/>
      <c r="OSA120" s="81"/>
      <c r="OSB120" s="82"/>
      <c r="OSC120" s="81"/>
      <c r="OSD120" s="82"/>
      <c r="OSE120" s="81"/>
      <c r="OSF120" s="82"/>
      <c r="OSG120" s="81"/>
      <c r="OSH120" s="82"/>
      <c r="OSI120" s="81"/>
      <c r="OSJ120" s="82"/>
      <c r="OSK120" s="81"/>
      <c r="OSL120" s="82"/>
      <c r="OSM120" s="81"/>
      <c r="OSN120" s="82"/>
      <c r="OSO120" s="81"/>
      <c r="OSP120" s="82"/>
      <c r="OSQ120" s="81"/>
      <c r="OSR120" s="82"/>
      <c r="OSS120" s="81"/>
      <c r="OST120" s="82"/>
      <c r="OSU120" s="81"/>
      <c r="OSV120" s="82"/>
      <c r="OSW120" s="81"/>
      <c r="OSX120" s="82"/>
      <c r="OSY120" s="81"/>
      <c r="OSZ120" s="82"/>
      <c r="OTA120" s="81"/>
      <c r="OTB120" s="82"/>
      <c r="OTC120" s="81"/>
      <c r="OTD120" s="82"/>
      <c r="OTE120" s="81"/>
      <c r="OTF120" s="82"/>
      <c r="OTG120" s="81"/>
      <c r="OTH120" s="82"/>
      <c r="OTI120" s="81"/>
      <c r="OTJ120" s="82"/>
      <c r="OTK120" s="81"/>
      <c r="OTL120" s="82"/>
      <c r="OTM120" s="81"/>
      <c r="OTN120" s="82"/>
      <c r="OTO120" s="81"/>
      <c r="OTP120" s="82"/>
      <c r="OTQ120" s="81"/>
      <c r="OTR120" s="82"/>
      <c r="OTS120" s="81"/>
      <c r="OTT120" s="82"/>
      <c r="OTU120" s="81"/>
      <c r="OTV120" s="82"/>
      <c r="OTW120" s="81"/>
      <c r="OTX120" s="82"/>
      <c r="OTY120" s="81"/>
      <c r="OTZ120" s="82"/>
      <c r="OUA120" s="81"/>
      <c r="OUB120" s="82"/>
      <c r="OUC120" s="81"/>
      <c r="OUD120" s="82"/>
      <c r="OUE120" s="81"/>
      <c r="OUF120" s="82"/>
      <c r="OUG120" s="81"/>
      <c r="OUH120" s="82"/>
      <c r="OUI120" s="81"/>
      <c r="OUJ120" s="82"/>
      <c r="OUK120" s="81"/>
      <c r="OUL120" s="82"/>
      <c r="OUM120" s="81"/>
      <c r="OUN120" s="82"/>
      <c r="OUO120" s="81"/>
      <c r="OUP120" s="82"/>
      <c r="OUQ120" s="81"/>
      <c r="OUR120" s="82"/>
      <c r="OUS120" s="81"/>
      <c r="OUT120" s="82"/>
      <c r="OUU120" s="81"/>
      <c r="OUV120" s="82"/>
      <c r="OUW120" s="81"/>
      <c r="OUX120" s="82"/>
      <c r="OUY120" s="81"/>
      <c r="OUZ120" s="82"/>
      <c r="OVA120" s="81"/>
      <c r="OVB120" s="82"/>
      <c r="OVC120" s="81"/>
      <c r="OVD120" s="82"/>
      <c r="OVE120" s="81"/>
      <c r="OVF120" s="82"/>
      <c r="OVG120" s="81"/>
      <c r="OVH120" s="82"/>
      <c r="OVI120" s="81"/>
      <c r="OVJ120" s="82"/>
      <c r="OVK120" s="81"/>
      <c r="OVL120" s="82"/>
      <c r="OVM120" s="81"/>
      <c r="OVN120" s="82"/>
      <c r="OVO120" s="81"/>
      <c r="OVP120" s="82"/>
      <c r="OVQ120" s="81"/>
      <c r="OVR120" s="82"/>
      <c r="OVS120" s="81"/>
      <c r="OVT120" s="82"/>
      <c r="OVU120" s="81"/>
      <c r="OVV120" s="82"/>
      <c r="OVW120" s="81"/>
      <c r="OVX120" s="82"/>
      <c r="OVY120" s="81"/>
      <c r="OVZ120" s="82"/>
      <c r="OWA120" s="81"/>
      <c r="OWB120" s="82"/>
      <c r="OWC120" s="81"/>
      <c r="OWD120" s="82"/>
      <c r="OWE120" s="81"/>
      <c r="OWF120" s="82"/>
      <c r="OWG120" s="81"/>
      <c r="OWH120" s="82"/>
      <c r="OWI120" s="81"/>
      <c r="OWJ120" s="82"/>
      <c r="OWK120" s="81"/>
      <c r="OWL120" s="82"/>
      <c r="OWM120" s="81"/>
      <c r="OWN120" s="82"/>
      <c r="OWO120" s="81"/>
      <c r="OWP120" s="82"/>
      <c r="OWQ120" s="81"/>
      <c r="OWR120" s="82"/>
      <c r="OWS120" s="81"/>
      <c r="OWT120" s="82"/>
      <c r="OWU120" s="81"/>
      <c r="OWV120" s="82"/>
      <c r="OWW120" s="81"/>
      <c r="OWX120" s="82"/>
      <c r="OWY120" s="81"/>
      <c r="OWZ120" s="82"/>
      <c r="OXA120" s="81"/>
      <c r="OXB120" s="82"/>
      <c r="OXC120" s="81"/>
      <c r="OXD120" s="82"/>
      <c r="OXE120" s="81"/>
      <c r="OXF120" s="82"/>
      <c r="OXG120" s="81"/>
      <c r="OXH120" s="82"/>
      <c r="OXI120" s="81"/>
      <c r="OXJ120" s="82"/>
      <c r="OXK120" s="81"/>
      <c r="OXL120" s="82"/>
      <c r="OXM120" s="81"/>
      <c r="OXN120" s="82"/>
      <c r="OXO120" s="81"/>
      <c r="OXP120" s="82"/>
      <c r="OXQ120" s="81"/>
      <c r="OXR120" s="82"/>
      <c r="OXS120" s="81"/>
      <c r="OXT120" s="82"/>
      <c r="OXU120" s="81"/>
      <c r="OXV120" s="82"/>
      <c r="OXW120" s="81"/>
      <c r="OXX120" s="82"/>
      <c r="OXY120" s="81"/>
      <c r="OXZ120" s="82"/>
      <c r="OYA120" s="81"/>
      <c r="OYB120" s="82"/>
      <c r="OYC120" s="81"/>
      <c r="OYD120" s="82"/>
      <c r="OYE120" s="81"/>
      <c r="OYF120" s="82"/>
      <c r="OYG120" s="81"/>
      <c r="OYH120" s="82"/>
      <c r="OYI120" s="81"/>
      <c r="OYJ120" s="82"/>
      <c r="OYK120" s="81"/>
      <c r="OYL120" s="82"/>
      <c r="OYM120" s="81"/>
      <c r="OYN120" s="82"/>
      <c r="OYO120" s="81"/>
      <c r="OYP120" s="82"/>
      <c r="OYQ120" s="81"/>
      <c r="OYR120" s="82"/>
      <c r="OYS120" s="81"/>
      <c r="OYT120" s="82"/>
      <c r="OYU120" s="81"/>
      <c r="OYV120" s="82"/>
      <c r="OYW120" s="81"/>
      <c r="OYX120" s="82"/>
      <c r="OYY120" s="81"/>
      <c r="OYZ120" s="82"/>
      <c r="OZA120" s="81"/>
      <c r="OZB120" s="82"/>
      <c r="OZC120" s="81"/>
      <c r="OZD120" s="82"/>
      <c r="OZE120" s="81"/>
      <c r="OZF120" s="82"/>
      <c r="OZG120" s="81"/>
      <c r="OZH120" s="82"/>
      <c r="OZI120" s="81"/>
      <c r="OZJ120" s="82"/>
      <c r="OZK120" s="81"/>
      <c r="OZL120" s="82"/>
      <c r="OZM120" s="81"/>
      <c r="OZN120" s="82"/>
      <c r="OZO120" s="81"/>
      <c r="OZP120" s="82"/>
      <c r="OZQ120" s="81"/>
      <c r="OZR120" s="82"/>
      <c r="OZS120" s="81"/>
      <c r="OZT120" s="82"/>
      <c r="OZU120" s="81"/>
      <c r="OZV120" s="82"/>
      <c r="OZW120" s="81"/>
      <c r="OZX120" s="82"/>
      <c r="OZY120" s="81"/>
      <c r="OZZ120" s="82"/>
      <c r="PAA120" s="81"/>
      <c r="PAB120" s="82"/>
      <c r="PAC120" s="81"/>
      <c r="PAD120" s="82"/>
      <c r="PAE120" s="81"/>
      <c r="PAF120" s="82"/>
      <c r="PAG120" s="81"/>
      <c r="PAH120" s="82"/>
      <c r="PAI120" s="81"/>
      <c r="PAJ120" s="82"/>
      <c r="PAK120" s="81"/>
      <c r="PAL120" s="82"/>
      <c r="PAM120" s="81"/>
      <c r="PAN120" s="82"/>
      <c r="PAO120" s="81"/>
      <c r="PAP120" s="82"/>
      <c r="PAQ120" s="81"/>
      <c r="PAR120" s="82"/>
      <c r="PAS120" s="81"/>
      <c r="PAT120" s="82"/>
      <c r="PAU120" s="81"/>
      <c r="PAV120" s="82"/>
      <c r="PAW120" s="81"/>
      <c r="PAX120" s="82"/>
      <c r="PAY120" s="81"/>
      <c r="PAZ120" s="82"/>
      <c r="PBA120" s="81"/>
      <c r="PBB120" s="82"/>
      <c r="PBC120" s="81"/>
      <c r="PBD120" s="82"/>
      <c r="PBE120" s="81"/>
      <c r="PBF120" s="82"/>
      <c r="PBG120" s="81"/>
      <c r="PBH120" s="82"/>
      <c r="PBI120" s="81"/>
      <c r="PBJ120" s="82"/>
      <c r="PBK120" s="81"/>
      <c r="PBL120" s="82"/>
      <c r="PBM120" s="81"/>
      <c r="PBN120" s="82"/>
      <c r="PBO120" s="81"/>
      <c r="PBP120" s="82"/>
      <c r="PBQ120" s="81"/>
      <c r="PBR120" s="82"/>
      <c r="PBS120" s="81"/>
      <c r="PBT120" s="82"/>
      <c r="PBU120" s="81"/>
      <c r="PBV120" s="82"/>
      <c r="PBW120" s="81"/>
      <c r="PBX120" s="82"/>
      <c r="PBY120" s="81"/>
      <c r="PBZ120" s="82"/>
      <c r="PCA120" s="81"/>
      <c r="PCB120" s="82"/>
      <c r="PCC120" s="81"/>
      <c r="PCD120" s="82"/>
      <c r="PCE120" s="81"/>
      <c r="PCF120" s="82"/>
      <c r="PCG120" s="81"/>
      <c r="PCH120" s="82"/>
      <c r="PCI120" s="81"/>
      <c r="PCJ120" s="82"/>
      <c r="PCK120" s="81"/>
      <c r="PCL120" s="82"/>
      <c r="PCM120" s="81"/>
      <c r="PCN120" s="82"/>
      <c r="PCO120" s="81"/>
      <c r="PCP120" s="82"/>
      <c r="PCQ120" s="81"/>
      <c r="PCR120" s="82"/>
      <c r="PCS120" s="81"/>
      <c r="PCT120" s="82"/>
      <c r="PCU120" s="81"/>
      <c r="PCV120" s="82"/>
      <c r="PCW120" s="81"/>
      <c r="PCX120" s="82"/>
      <c r="PCY120" s="81"/>
      <c r="PCZ120" s="82"/>
      <c r="PDA120" s="81"/>
      <c r="PDB120" s="82"/>
      <c r="PDC120" s="81"/>
      <c r="PDD120" s="82"/>
      <c r="PDE120" s="81"/>
      <c r="PDF120" s="82"/>
      <c r="PDG120" s="81"/>
      <c r="PDH120" s="82"/>
      <c r="PDI120" s="81"/>
      <c r="PDJ120" s="82"/>
      <c r="PDK120" s="81"/>
      <c r="PDL120" s="82"/>
      <c r="PDM120" s="81"/>
      <c r="PDN120" s="82"/>
      <c r="PDO120" s="81"/>
      <c r="PDP120" s="82"/>
      <c r="PDQ120" s="81"/>
      <c r="PDR120" s="82"/>
      <c r="PDS120" s="81"/>
      <c r="PDT120" s="82"/>
      <c r="PDU120" s="81"/>
      <c r="PDV120" s="82"/>
      <c r="PDW120" s="81"/>
      <c r="PDX120" s="82"/>
      <c r="PDY120" s="81"/>
      <c r="PDZ120" s="82"/>
      <c r="PEA120" s="81"/>
      <c r="PEB120" s="82"/>
      <c r="PEC120" s="81"/>
      <c r="PED120" s="82"/>
      <c r="PEE120" s="81"/>
      <c r="PEF120" s="82"/>
      <c r="PEG120" s="81"/>
      <c r="PEH120" s="82"/>
      <c r="PEI120" s="81"/>
      <c r="PEJ120" s="82"/>
      <c r="PEK120" s="81"/>
      <c r="PEL120" s="82"/>
      <c r="PEM120" s="81"/>
      <c r="PEN120" s="82"/>
      <c r="PEO120" s="81"/>
      <c r="PEP120" s="82"/>
      <c r="PEQ120" s="81"/>
      <c r="PER120" s="82"/>
      <c r="PES120" s="81"/>
      <c r="PET120" s="82"/>
      <c r="PEU120" s="81"/>
      <c r="PEV120" s="82"/>
      <c r="PEW120" s="81"/>
      <c r="PEX120" s="82"/>
      <c r="PEY120" s="81"/>
      <c r="PEZ120" s="82"/>
      <c r="PFA120" s="81"/>
      <c r="PFB120" s="82"/>
      <c r="PFC120" s="81"/>
      <c r="PFD120" s="82"/>
      <c r="PFE120" s="81"/>
      <c r="PFF120" s="82"/>
      <c r="PFG120" s="81"/>
      <c r="PFH120" s="82"/>
      <c r="PFI120" s="81"/>
      <c r="PFJ120" s="82"/>
      <c r="PFK120" s="81"/>
      <c r="PFL120" s="82"/>
      <c r="PFM120" s="81"/>
      <c r="PFN120" s="82"/>
      <c r="PFO120" s="81"/>
      <c r="PFP120" s="82"/>
      <c r="PFQ120" s="81"/>
      <c r="PFR120" s="82"/>
      <c r="PFS120" s="81"/>
      <c r="PFT120" s="82"/>
      <c r="PFU120" s="81"/>
      <c r="PFV120" s="82"/>
      <c r="PFW120" s="81"/>
      <c r="PFX120" s="82"/>
      <c r="PFY120" s="81"/>
      <c r="PFZ120" s="82"/>
      <c r="PGA120" s="81"/>
      <c r="PGB120" s="82"/>
      <c r="PGC120" s="81"/>
      <c r="PGD120" s="82"/>
      <c r="PGE120" s="81"/>
      <c r="PGF120" s="82"/>
      <c r="PGG120" s="81"/>
      <c r="PGH120" s="82"/>
      <c r="PGI120" s="81"/>
      <c r="PGJ120" s="82"/>
      <c r="PGK120" s="81"/>
      <c r="PGL120" s="82"/>
      <c r="PGM120" s="81"/>
      <c r="PGN120" s="82"/>
      <c r="PGO120" s="81"/>
      <c r="PGP120" s="82"/>
      <c r="PGQ120" s="81"/>
      <c r="PGR120" s="82"/>
      <c r="PGS120" s="81"/>
      <c r="PGT120" s="82"/>
      <c r="PGU120" s="81"/>
      <c r="PGV120" s="82"/>
      <c r="PGW120" s="81"/>
      <c r="PGX120" s="82"/>
      <c r="PGY120" s="81"/>
      <c r="PGZ120" s="82"/>
      <c r="PHA120" s="81"/>
      <c r="PHB120" s="82"/>
      <c r="PHC120" s="81"/>
      <c r="PHD120" s="82"/>
      <c r="PHE120" s="81"/>
      <c r="PHF120" s="82"/>
      <c r="PHG120" s="81"/>
      <c r="PHH120" s="82"/>
      <c r="PHI120" s="81"/>
      <c r="PHJ120" s="82"/>
      <c r="PHK120" s="81"/>
      <c r="PHL120" s="82"/>
      <c r="PHM120" s="81"/>
      <c r="PHN120" s="82"/>
      <c r="PHO120" s="81"/>
      <c r="PHP120" s="82"/>
      <c r="PHQ120" s="81"/>
      <c r="PHR120" s="82"/>
      <c r="PHS120" s="81"/>
      <c r="PHT120" s="82"/>
      <c r="PHU120" s="81"/>
      <c r="PHV120" s="82"/>
      <c r="PHW120" s="81"/>
      <c r="PHX120" s="82"/>
      <c r="PHY120" s="81"/>
      <c r="PHZ120" s="82"/>
      <c r="PIA120" s="81"/>
      <c r="PIB120" s="82"/>
      <c r="PIC120" s="81"/>
      <c r="PID120" s="82"/>
      <c r="PIE120" s="81"/>
      <c r="PIF120" s="82"/>
      <c r="PIG120" s="81"/>
      <c r="PIH120" s="82"/>
      <c r="PII120" s="81"/>
      <c r="PIJ120" s="82"/>
      <c r="PIK120" s="81"/>
      <c r="PIL120" s="82"/>
      <c r="PIM120" s="81"/>
      <c r="PIN120" s="82"/>
      <c r="PIO120" s="81"/>
      <c r="PIP120" s="82"/>
      <c r="PIQ120" s="81"/>
      <c r="PIR120" s="82"/>
      <c r="PIS120" s="81"/>
      <c r="PIT120" s="82"/>
      <c r="PIU120" s="81"/>
      <c r="PIV120" s="82"/>
      <c r="PIW120" s="81"/>
      <c r="PIX120" s="82"/>
      <c r="PIY120" s="81"/>
      <c r="PIZ120" s="82"/>
      <c r="PJA120" s="81"/>
      <c r="PJB120" s="82"/>
      <c r="PJC120" s="81"/>
      <c r="PJD120" s="82"/>
      <c r="PJE120" s="81"/>
      <c r="PJF120" s="82"/>
      <c r="PJG120" s="81"/>
      <c r="PJH120" s="82"/>
      <c r="PJI120" s="81"/>
      <c r="PJJ120" s="82"/>
      <c r="PJK120" s="81"/>
      <c r="PJL120" s="82"/>
      <c r="PJM120" s="81"/>
      <c r="PJN120" s="82"/>
      <c r="PJO120" s="81"/>
      <c r="PJP120" s="82"/>
      <c r="PJQ120" s="81"/>
      <c r="PJR120" s="82"/>
      <c r="PJS120" s="81"/>
      <c r="PJT120" s="82"/>
      <c r="PJU120" s="81"/>
      <c r="PJV120" s="82"/>
      <c r="PJW120" s="81"/>
      <c r="PJX120" s="82"/>
      <c r="PJY120" s="81"/>
      <c r="PJZ120" s="82"/>
      <c r="PKA120" s="81"/>
      <c r="PKB120" s="82"/>
      <c r="PKC120" s="81"/>
      <c r="PKD120" s="82"/>
      <c r="PKE120" s="81"/>
      <c r="PKF120" s="82"/>
      <c r="PKG120" s="81"/>
      <c r="PKH120" s="82"/>
      <c r="PKI120" s="81"/>
      <c r="PKJ120" s="82"/>
      <c r="PKK120" s="81"/>
      <c r="PKL120" s="82"/>
      <c r="PKM120" s="81"/>
      <c r="PKN120" s="82"/>
      <c r="PKO120" s="81"/>
      <c r="PKP120" s="82"/>
      <c r="PKQ120" s="81"/>
      <c r="PKR120" s="82"/>
      <c r="PKS120" s="81"/>
      <c r="PKT120" s="82"/>
      <c r="PKU120" s="81"/>
      <c r="PKV120" s="82"/>
      <c r="PKW120" s="81"/>
      <c r="PKX120" s="82"/>
      <c r="PKY120" s="81"/>
      <c r="PKZ120" s="82"/>
      <c r="PLA120" s="81"/>
      <c r="PLB120" s="82"/>
      <c r="PLC120" s="81"/>
      <c r="PLD120" s="82"/>
      <c r="PLE120" s="81"/>
      <c r="PLF120" s="82"/>
      <c r="PLG120" s="81"/>
      <c r="PLH120" s="82"/>
      <c r="PLI120" s="81"/>
      <c r="PLJ120" s="82"/>
      <c r="PLK120" s="81"/>
      <c r="PLL120" s="82"/>
      <c r="PLM120" s="81"/>
      <c r="PLN120" s="82"/>
      <c r="PLO120" s="81"/>
      <c r="PLP120" s="82"/>
      <c r="PLQ120" s="81"/>
      <c r="PLR120" s="82"/>
      <c r="PLS120" s="81"/>
      <c r="PLT120" s="82"/>
      <c r="PLU120" s="81"/>
      <c r="PLV120" s="82"/>
      <c r="PLW120" s="81"/>
      <c r="PLX120" s="82"/>
      <c r="PLY120" s="81"/>
      <c r="PLZ120" s="82"/>
      <c r="PMA120" s="81"/>
      <c r="PMB120" s="82"/>
      <c r="PMC120" s="81"/>
      <c r="PMD120" s="82"/>
      <c r="PME120" s="81"/>
      <c r="PMF120" s="82"/>
      <c r="PMG120" s="81"/>
      <c r="PMH120" s="82"/>
      <c r="PMI120" s="81"/>
      <c r="PMJ120" s="82"/>
      <c r="PMK120" s="81"/>
      <c r="PML120" s="82"/>
      <c r="PMM120" s="81"/>
      <c r="PMN120" s="82"/>
      <c r="PMO120" s="81"/>
      <c r="PMP120" s="82"/>
      <c r="PMQ120" s="81"/>
      <c r="PMR120" s="82"/>
      <c r="PMS120" s="81"/>
      <c r="PMT120" s="82"/>
      <c r="PMU120" s="81"/>
      <c r="PMV120" s="82"/>
      <c r="PMW120" s="81"/>
      <c r="PMX120" s="82"/>
      <c r="PMY120" s="81"/>
      <c r="PMZ120" s="82"/>
      <c r="PNA120" s="81"/>
      <c r="PNB120" s="82"/>
      <c r="PNC120" s="81"/>
      <c r="PND120" s="82"/>
      <c r="PNE120" s="81"/>
      <c r="PNF120" s="82"/>
      <c r="PNG120" s="81"/>
      <c r="PNH120" s="82"/>
      <c r="PNI120" s="81"/>
      <c r="PNJ120" s="82"/>
      <c r="PNK120" s="81"/>
      <c r="PNL120" s="82"/>
      <c r="PNM120" s="81"/>
      <c r="PNN120" s="82"/>
      <c r="PNO120" s="81"/>
      <c r="PNP120" s="82"/>
      <c r="PNQ120" s="81"/>
      <c r="PNR120" s="82"/>
      <c r="PNS120" s="81"/>
      <c r="PNT120" s="82"/>
      <c r="PNU120" s="81"/>
      <c r="PNV120" s="82"/>
      <c r="PNW120" s="81"/>
      <c r="PNX120" s="82"/>
      <c r="PNY120" s="81"/>
      <c r="PNZ120" s="82"/>
      <c r="POA120" s="81"/>
      <c r="POB120" s="82"/>
      <c r="POC120" s="81"/>
      <c r="POD120" s="82"/>
      <c r="POE120" s="81"/>
      <c r="POF120" s="82"/>
      <c r="POG120" s="81"/>
      <c r="POH120" s="82"/>
      <c r="POI120" s="81"/>
      <c r="POJ120" s="82"/>
      <c r="POK120" s="81"/>
      <c r="POL120" s="82"/>
      <c r="POM120" s="81"/>
      <c r="PON120" s="82"/>
      <c r="POO120" s="81"/>
      <c r="POP120" s="82"/>
      <c r="POQ120" s="81"/>
      <c r="POR120" s="82"/>
      <c r="POS120" s="81"/>
      <c r="POT120" s="82"/>
      <c r="POU120" s="81"/>
      <c r="POV120" s="82"/>
      <c r="POW120" s="81"/>
      <c r="POX120" s="82"/>
      <c r="POY120" s="81"/>
      <c r="POZ120" s="82"/>
      <c r="PPA120" s="81"/>
      <c r="PPB120" s="82"/>
      <c r="PPC120" s="81"/>
      <c r="PPD120" s="82"/>
      <c r="PPE120" s="81"/>
      <c r="PPF120" s="82"/>
      <c r="PPG120" s="81"/>
      <c r="PPH120" s="82"/>
      <c r="PPI120" s="81"/>
      <c r="PPJ120" s="82"/>
      <c r="PPK120" s="81"/>
      <c r="PPL120" s="82"/>
      <c r="PPM120" s="81"/>
      <c r="PPN120" s="82"/>
      <c r="PPO120" s="81"/>
      <c r="PPP120" s="82"/>
      <c r="PPQ120" s="81"/>
      <c r="PPR120" s="82"/>
      <c r="PPS120" s="81"/>
      <c r="PPT120" s="82"/>
      <c r="PPU120" s="81"/>
      <c r="PPV120" s="82"/>
      <c r="PPW120" s="81"/>
      <c r="PPX120" s="82"/>
      <c r="PPY120" s="81"/>
      <c r="PPZ120" s="82"/>
      <c r="PQA120" s="81"/>
      <c r="PQB120" s="82"/>
      <c r="PQC120" s="81"/>
      <c r="PQD120" s="82"/>
      <c r="PQE120" s="81"/>
      <c r="PQF120" s="82"/>
      <c r="PQG120" s="81"/>
      <c r="PQH120" s="82"/>
      <c r="PQI120" s="81"/>
      <c r="PQJ120" s="82"/>
      <c r="PQK120" s="81"/>
      <c r="PQL120" s="82"/>
      <c r="PQM120" s="81"/>
      <c r="PQN120" s="82"/>
      <c r="PQO120" s="81"/>
      <c r="PQP120" s="82"/>
      <c r="PQQ120" s="81"/>
      <c r="PQR120" s="82"/>
      <c r="PQS120" s="81"/>
      <c r="PQT120" s="82"/>
      <c r="PQU120" s="81"/>
      <c r="PQV120" s="82"/>
      <c r="PQW120" s="81"/>
      <c r="PQX120" s="82"/>
      <c r="PQY120" s="81"/>
      <c r="PQZ120" s="82"/>
      <c r="PRA120" s="81"/>
      <c r="PRB120" s="82"/>
      <c r="PRC120" s="81"/>
      <c r="PRD120" s="82"/>
      <c r="PRE120" s="81"/>
      <c r="PRF120" s="82"/>
      <c r="PRG120" s="81"/>
      <c r="PRH120" s="82"/>
      <c r="PRI120" s="81"/>
      <c r="PRJ120" s="82"/>
      <c r="PRK120" s="81"/>
      <c r="PRL120" s="82"/>
      <c r="PRM120" s="81"/>
      <c r="PRN120" s="82"/>
      <c r="PRO120" s="81"/>
      <c r="PRP120" s="82"/>
      <c r="PRQ120" s="81"/>
      <c r="PRR120" s="82"/>
      <c r="PRS120" s="81"/>
      <c r="PRT120" s="82"/>
      <c r="PRU120" s="81"/>
      <c r="PRV120" s="82"/>
      <c r="PRW120" s="81"/>
      <c r="PRX120" s="82"/>
      <c r="PRY120" s="81"/>
      <c r="PRZ120" s="82"/>
      <c r="PSA120" s="81"/>
      <c r="PSB120" s="82"/>
      <c r="PSC120" s="81"/>
      <c r="PSD120" s="82"/>
      <c r="PSE120" s="81"/>
      <c r="PSF120" s="82"/>
      <c r="PSG120" s="81"/>
      <c r="PSH120" s="82"/>
      <c r="PSI120" s="81"/>
      <c r="PSJ120" s="82"/>
      <c r="PSK120" s="81"/>
      <c r="PSL120" s="82"/>
      <c r="PSM120" s="81"/>
      <c r="PSN120" s="82"/>
      <c r="PSO120" s="81"/>
      <c r="PSP120" s="82"/>
      <c r="PSQ120" s="81"/>
      <c r="PSR120" s="82"/>
      <c r="PSS120" s="81"/>
      <c r="PST120" s="82"/>
      <c r="PSU120" s="81"/>
      <c r="PSV120" s="82"/>
      <c r="PSW120" s="81"/>
      <c r="PSX120" s="82"/>
      <c r="PSY120" s="81"/>
      <c r="PSZ120" s="82"/>
      <c r="PTA120" s="81"/>
      <c r="PTB120" s="82"/>
      <c r="PTC120" s="81"/>
      <c r="PTD120" s="82"/>
      <c r="PTE120" s="81"/>
      <c r="PTF120" s="82"/>
      <c r="PTG120" s="81"/>
      <c r="PTH120" s="82"/>
      <c r="PTI120" s="81"/>
      <c r="PTJ120" s="82"/>
      <c r="PTK120" s="81"/>
      <c r="PTL120" s="82"/>
      <c r="PTM120" s="81"/>
      <c r="PTN120" s="82"/>
      <c r="PTO120" s="81"/>
      <c r="PTP120" s="82"/>
      <c r="PTQ120" s="81"/>
      <c r="PTR120" s="82"/>
      <c r="PTS120" s="81"/>
      <c r="PTT120" s="82"/>
      <c r="PTU120" s="81"/>
      <c r="PTV120" s="82"/>
      <c r="PTW120" s="81"/>
      <c r="PTX120" s="82"/>
      <c r="PTY120" s="81"/>
      <c r="PTZ120" s="82"/>
      <c r="PUA120" s="81"/>
      <c r="PUB120" s="82"/>
      <c r="PUC120" s="81"/>
      <c r="PUD120" s="82"/>
      <c r="PUE120" s="81"/>
      <c r="PUF120" s="82"/>
      <c r="PUG120" s="81"/>
      <c r="PUH120" s="82"/>
      <c r="PUI120" s="81"/>
      <c r="PUJ120" s="82"/>
      <c r="PUK120" s="81"/>
      <c r="PUL120" s="82"/>
      <c r="PUM120" s="81"/>
      <c r="PUN120" s="82"/>
      <c r="PUO120" s="81"/>
      <c r="PUP120" s="82"/>
      <c r="PUQ120" s="81"/>
      <c r="PUR120" s="82"/>
      <c r="PUS120" s="81"/>
      <c r="PUT120" s="82"/>
      <c r="PUU120" s="81"/>
      <c r="PUV120" s="82"/>
      <c r="PUW120" s="81"/>
      <c r="PUX120" s="82"/>
      <c r="PUY120" s="81"/>
      <c r="PUZ120" s="82"/>
      <c r="PVA120" s="81"/>
      <c r="PVB120" s="82"/>
      <c r="PVC120" s="81"/>
      <c r="PVD120" s="82"/>
      <c r="PVE120" s="81"/>
      <c r="PVF120" s="82"/>
      <c r="PVG120" s="81"/>
      <c r="PVH120" s="82"/>
      <c r="PVI120" s="81"/>
      <c r="PVJ120" s="82"/>
      <c r="PVK120" s="81"/>
      <c r="PVL120" s="82"/>
      <c r="PVM120" s="81"/>
      <c r="PVN120" s="82"/>
      <c r="PVO120" s="81"/>
      <c r="PVP120" s="82"/>
      <c r="PVQ120" s="81"/>
      <c r="PVR120" s="82"/>
      <c r="PVS120" s="81"/>
      <c r="PVT120" s="82"/>
      <c r="PVU120" s="81"/>
      <c r="PVV120" s="82"/>
      <c r="PVW120" s="81"/>
      <c r="PVX120" s="82"/>
      <c r="PVY120" s="81"/>
      <c r="PVZ120" s="82"/>
      <c r="PWA120" s="81"/>
      <c r="PWB120" s="82"/>
      <c r="PWC120" s="81"/>
      <c r="PWD120" s="82"/>
      <c r="PWE120" s="81"/>
      <c r="PWF120" s="82"/>
      <c r="PWG120" s="81"/>
      <c r="PWH120" s="82"/>
      <c r="PWI120" s="81"/>
      <c r="PWJ120" s="82"/>
      <c r="PWK120" s="81"/>
      <c r="PWL120" s="82"/>
      <c r="PWM120" s="81"/>
      <c r="PWN120" s="82"/>
      <c r="PWO120" s="81"/>
      <c r="PWP120" s="82"/>
      <c r="PWQ120" s="81"/>
      <c r="PWR120" s="82"/>
      <c r="PWS120" s="81"/>
      <c r="PWT120" s="82"/>
      <c r="PWU120" s="81"/>
      <c r="PWV120" s="82"/>
      <c r="PWW120" s="81"/>
      <c r="PWX120" s="82"/>
      <c r="PWY120" s="81"/>
      <c r="PWZ120" s="82"/>
      <c r="PXA120" s="81"/>
      <c r="PXB120" s="82"/>
      <c r="PXC120" s="81"/>
      <c r="PXD120" s="82"/>
      <c r="PXE120" s="81"/>
      <c r="PXF120" s="82"/>
      <c r="PXG120" s="81"/>
      <c r="PXH120" s="82"/>
      <c r="PXI120" s="81"/>
      <c r="PXJ120" s="82"/>
      <c r="PXK120" s="81"/>
      <c r="PXL120" s="82"/>
      <c r="PXM120" s="81"/>
      <c r="PXN120" s="82"/>
      <c r="PXO120" s="81"/>
      <c r="PXP120" s="82"/>
      <c r="PXQ120" s="81"/>
      <c r="PXR120" s="82"/>
      <c r="PXS120" s="81"/>
      <c r="PXT120" s="82"/>
      <c r="PXU120" s="81"/>
      <c r="PXV120" s="82"/>
      <c r="PXW120" s="81"/>
      <c r="PXX120" s="82"/>
      <c r="PXY120" s="81"/>
      <c r="PXZ120" s="82"/>
      <c r="PYA120" s="81"/>
      <c r="PYB120" s="82"/>
      <c r="PYC120" s="81"/>
      <c r="PYD120" s="82"/>
      <c r="PYE120" s="81"/>
      <c r="PYF120" s="82"/>
      <c r="PYG120" s="81"/>
      <c r="PYH120" s="82"/>
      <c r="PYI120" s="81"/>
      <c r="PYJ120" s="82"/>
      <c r="PYK120" s="81"/>
      <c r="PYL120" s="82"/>
      <c r="PYM120" s="81"/>
      <c r="PYN120" s="82"/>
      <c r="PYO120" s="81"/>
      <c r="PYP120" s="82"/>
      <c r="PYQ120" s="81"/>
      <c r="PYR120" s="82"/>
      <c r="PYS120" s="81"/>
      <c r="PYT120" s="82"/>
      <c r="PYU120" s="81"/>
      <c r="PYV120" s="82"/>
      <c r="PYW120" s="81"/>
      <c r="PYX120" s="82"/>
      <c r="PYY120" s="81"/>
      <c r="PYZ120" s="82"/>
      <c r="PZA120" s="81"/>
      <c r="PZB120" s="82"/>
      <c r="PZC120" s="81"/>
      <c r="PZD120" s="82"/>
      <c r="PZE120" s="81"/>
      <c r="PZF120" s="82"/>
      <c r="PZG120" s="81"/>
      <c r="PZH120" s="82"/>
      <c r="PZI120" s="81"/>
      <c r="PZJ120" s="82"/>
      <c r="PZK120" s="81"/>
      <c r="PZL120" s="82"/>
      <c r="PZM120" s="81"/>
      <c r="PZN120" s="82"/>
      <c r="PZO120" s="81"/>
      <c r="PZP120" s="82"/>
      <c r="PZQ120" s="81"/>
      <c r="PZR120" s="82"/>
      <c r="PZS120" s="81"/>
      <c r="PZT120" s="82"/>
      <c r="PZU120" s="81"/>
      <c r="PZV120" s="82"/>
      <c r="PZW120" s="81"/>
      <c r="PZX120" s="82"/>
      <c r="PZY120" s="81"/>
      <c r="PZZ120" s="82"/>
      <c r="QAA120" s="81"/>
      <c r="QAB120" s="82"/>
      <c r="QAC120" s="81"/>
      <c r="QAD120" s="82"/>
      <c r="QAE120" s="81"/>
      <c r="QAF120" s="82"/>
      <c r="QAG120" s="81"/>
      <c r="QAH120" s="82"/>
      <c r="QAI120" s="81"/>
      <c r="QAJ120" s="82"/>
      <c r="QAK120" s="81"/>
      <c r="QAL120" s="82"/>
      <c r="QAM120" s="81"/>
      <c r="QAN120" s="82"/>
      <c r="QAO120" s="81"/>
      <c r="QAP120" s="82"/>
      <c r="QAQ120" s="81"/>
      <c r="QAR120" s="82"/>
      <c r="QAS120" s="81"/>
      <c r="QAT120" s="82"/>
      <c r="QAU120" s="81"/>
      <c r="QAV120" s="82"/>
      <c r="QAW120" s="81"/>
      <c r="QAX120" s="82"/>
      <c r="QAY120" s="81"/>
      <c r="QAZ120" s="82"/>
      <c r="QBA120" s="81"/>
      <c r="QBB120" s="82"/>
      <c r="QBC120" s="81"/>
      <c r="QBD120" s="82"/>
      <c r="QBE120" s="81"/>
      <c r="QBF120" s="82"/>
      <c r="QBG120" s="81"/>
      <c r="QBH120" s="82"/>
      <c r="QBI120" s="81"/>
      <c r="QBJ120" s="82"/>
      <c r="QBK120" s="81"/>
      <c r="QBL120" s="82"/>
      <c r="QBM120" s="81"/>
      <c r="QBN120" s="82"/>
      <c r="QBO120" s="81"/>
      <c r="QBP120" s="82"/>
      <c r="QBQ120" s="81"/>
      <c r="QBR120" s="82"/>
      <c r="QBS120" s="81"/>
      <c r="QBT120" s="82"/>
      <c r="QBU120" s="81"/>
      <c r="QBV120" s="82"/>
      <c r="QBW120" s="81"/>
      <c r="QBX120" s="82"/>
      <c r="QBY120" s="81"/>
      <c r="QBZ120" s="82"/>
      <c r="QCA120" s="81"/>
      <c r="QCB120" s="82"/>
      <c r="QCC120" s="81"/>
      <c r="QCD120" s="82"/>
      <c r="QCE120" s="81"/>
      <c r="QCF120" s="82"/>
      <c r="QCG120" s="81"/>
      <c r="QCH120" s="82"/>
      <c r="QCI120" s="81"/>
      <c r="QCJ120" s="82"/>
      <c r="QCK120" s="81"/>
      <c r="QCL120" s="82"/>
      <c r="QCM120" s="81"/>
      <c r="QCN120" s="82"/>
      <c r="QCO120" s="81"/>
      <c r="QCP120" s="82"/>
      <c r="QCQ120" s="81"/>
      <c r="QCR120" s="82"/>
      <c r="QCS120" s="81"/>
      <c r="QCT120" s="82"/>
      <c r="QCU120" s="81"/>
      <c r="QCV120" s="82"/>
      <c r="QCW120" s="81"/>
      <c r="QCX120" s="82"/>
      <c r="QCY120" s="81"/>
      <c r="QCZ120" s="82"/>
      <c r="QDA120" s="81"/>
      <c r="QDB120" s="82"/>
      <c r="QDC120" s="81"/>
      <c r="QDD120" s="82"/>
      <c r="QDE120" s="81"/>
      <c r="QDF120" s="82"/>
      <c r="QDG120" s="81"/>
      <c r="QDH120" s="82"/>
      <c r="QDI120" s="81"/>
      <c r="QDJ120" s="82"/>
      <c r="QDK120" s="81"/>
      <c r="QDL120" s="82"/>
      <c r="QDM120" s="81"/>
      <c r="QDN120" s="82"/>
      <c r="QDO120" s="81"/>
      <c r="QDP120" s="82"/>
      <c r="QDQ120" s="81"/>
      <c r="QDR120" s="82"/>
      <c r="QDS120" s="81"/>
      <c r="QDT120" s="82"/>
      <c r="QDU120" s="81"/>
      <c r="QDV120" s="82"/>
      <c r="QDW120" s="81"/>
      <c r="QDX120" s="82"/>
      <c r="QDY120" s="81"/>
      <c r="QDZ120" s="82"/>
      <c r="QEA120" s="81"/>
      <c r="QEB120" s="82"/>
      <c r="QEC120" s="81"/>
      <c r="QED120" s="82"/>
      <c r="QEE120" s="81"/>
      <c r="QEF120" s="82"/>
      <c r="QEG120" s="81"/>
      <c r="QEH120" s="82"/>
      <c r="QEI120" s="81"/>
      <c r="QEJ120" s="82"/>
      <c r="QEK120" s="81"/>
      <c r="QEL120" s="82"/>
      <c r="QEM120" s="81"/>
      <c r="QEN120" s="82"/>
      <c r="QEO120" s="81"/>
      <c r="QEP120" s="82"/>
      <c r="QEQ120" s="81"/>
      <c r="QER120" s="82"/>
      <c r="QES120" s="81"/>
      <c r="QET120" s="82"/>
      <c r="QEU120" s="81"/>
      <c r="QEV120" s="82"/>
      <c r="QEW120" s="81"/>
      <c r="QEX120" s="82"/>
      <c r="QEY120" s="81"/>
      <c r="QEZ120" s="82"/>
      <c r="QFA120" s="81"/>
      <c r="QFB120" s="82"/>
      <c r="QFC120" s="81"/>
      <c r="QFD120" s="82"/>
      <c r="QFE120" s="81"/>
      <c r="QFF120" s="82"/>
      <c r="QFG120" s="81"/>
      <c r="QFH120" s="82"/>
      <c r="QFI120" s="81"/>
      <c r="QFJ120" s="82"/>
      <c r="QFK120" s="81"/>
      <c r="QFL120" s="82"/>
      <c r="QFM120" s="81"/>
      <c r="QFN120" s="82"/>
      <c r="QFO120" s="81"/>
      <c r="QFP120" s="82"/>
      <c r="QFQ120" s="81"/>
      <c r="QFR120" s="82"/>
      <c r="QFS120" s="81"/>
      <c r="QFT120" s="82"/>
      <c r="QFU120" s="81"/>
      <c r="QFV120" s="82"/>
      <c r="QFW120" s="81"/>
      <c r="QFX120" s="82"/>
      <c r="QFY120" s="81"/>
      <c r="QFZ120" s="82"/>
      <c r="QGA120" s="81"/>
      <c r="QGB120" s="82"/>
      <c r="QGC120" s="81"/>
      <c r="QGD120" s="82"/>
      <c r="QGE120" s="81"/>
      <c r="QGF120" s="82"/>
      <c r="QGG120" s="81"/>
      <c r="QGH120" s="82"/>
      <c r="QGI120" s="81"/>
      <c r="QGJ120" s="82"/>
      <c r="QGK120" s="81"/>
      <c r="QGL120" s="82"/>
      <c r="QGM120" s="81"/>
      <c r="QGN120" s="82"/>
      <c r="QGO120" s="81"/>
      <c r="QGP120" s="82"/>
      <c r="QGQ120" s="81"/>
      <c r="QGR120" s="82"/>
      <c r="QGS120" s="81"/>
      <c r="QGT120" s="82"/>
      <c r="QGU120" s="81"/>
      <c r="QGV120" s="82"/>
      <c r="QGW120" s="81"/>
      <c r="QGX120" s="82"/>
      <c r="QGY120" s="81"/>
      <c r="QGZ120" s="82"/>
      <c r="QHA120" s="81"/>
      <c r="QHB120" s="82"/>
      <c r="QHC120" s="81"/>
      <c r="QHD120" s="82"/>
      <c r="QHE120" s="81"/>
      <c r="QHF120" s="82"/>
      <c r="QHG120" s="81"/>
      <c r="QHH120" s="82"/>
      <c r="QHI120" s="81"/>
      <c r="QHJ120" s="82"/>
      <c r="QHK120" s="81"/>
      <c r="QHL120" s="82"/>
      <c r="QHM120" s="81"/>
      <c r="QHN120" s="82"/>
      <c r="QHO120" s="81"/>
      <c r="QHP120" s="82"/>
      <c r="QHQ120" s="81"/>
      <c r="QHR120" s="82"/>
      <c r="QHS120" s="81"/>
      <c r="QHT120" s="82"/>
      <c r="QHU120" s="81"/>
      <c r="QHV120" s="82"/>
      <c r="QHW120" s="81"/>
      <c r="QHX120" s="82"/>
      <c r="QHY120" s="81"/>
      <c r="QHZ120" s="82"/>
      <c r="QIA120" s="81"/>
      <c r="QIB120" s="82"/>
      <c r="QIC120" s="81"/>
      <c r="QID120" s="82"/>
      <c r="QIE120" s="81"/>
      <c r="QIF120" s="82"/>
      <c r="QIG120" s="81"/>
      <c r="QIH120" s="82"/>
      <c r="QII120" s="81"/>
      <c r="QIJ120" s="82"/>
      <c r="QIK120" s="81"/>
      <c r="QIL120" s="82"/>
      <c r="QIM120" s="81"/>
      <c r="QIN120" s="82"/>
      <c r="QIO120" s="81"/>
      <c r="QIP120" s="82"/>
      <c r="QIQ120" s="81"/>
      <c r="QIR120" s="82"/>
      <c r="QIS120" s="81"/>
      <c r="QIT120" s="82"/>
      <c r="QIU120" s="81"/>
      <c r="QIV120" s="82"/>
      <c r="QIW120" s="81"/>
      <c r="QIX120" s="82"/>
      <c r="QIY120" s="81"/>
      <c r="QIZ120" s="82"/>
      <c r="QJA120" s="81"/>
      <c r="QJB120" s="82"/>
      <c r="QJC120" s="81"/>
      <c r="QJD120" s="82"/>
      <c r="QJE120" s="81"/>
      <c r="QJF120" s="82"/>
      <c r="QJG120" s="81"/>
      <c r="QJH120" s="82"/>
      <c r="QJI120" s="81"/>
      <c r="QJJ120" s="82"/>
      <c r="QJK120" s="81"/>
      <c r="QJL120" s="82"/>
      <c r="QJM120" s="81"/>
      <c r="QJN120" s="82"/>
      <c r="QJO120" s="81"/>
      <c r="QJP120" s="82"/>
      <c r="QJQ120" s="81"/>
      <c r="QJR120" s="82"/>
      <c r="QJS120" s="81"/>
      <c r="QJT120" s="82"/>
      <c r="QJU120" s="81"/>
      <c r="QJV120" s="82"/>
      <c r="QJW120" s="81"/>
      <c r="QJX120" s="82"/>
      <c r="QJY120" s="81"/>
      <c r="QJZ120" s="82"/>
      <c r="QKA120" s="81"/>
      <c r="QKB120" s="82"/>
      <c r="QKC120" s="81"/>
      <c r="QKD120" s="82"/>
      <c r="QKE120" s="81"/>
      <c r="QKF120" s="82"/>
      <c r="QKG120" s="81"/>
      <c r="QKH120" s="82"/>
      <c r="QKI120" s="81"/>
      <c r="QKJ120" s="82"/>
      <c r="QKK120" s="81"/>
      <c r="QKL120" s="82"/>
      <c r="QKM120" s="81"/>
      <c r="QKN120" s="82"/>
      <c r="QKO120" s="81"/>
      <c r="QKP120" s="82"/>
      <c r="QKQ120" s="81"/>
      <c r="QKR120" s="82"/>
      <c r="QKS120" s="81"/>
      <c r="QKT120" s="82"/>
      <c r="QKU120" s="81"/>
      <c r="QKV120" s="82"/>
      <c r="QKW120" s="81"/>
      <c r="QKX120" s="82"/>
      <c r="QKY120" s="81"/>
      <c r="QKZ120" s="82"/>
      <c r="QLA120" s="81"/>
      <c r="QLB120" s="82"/>
      <c r="QLC120" s="81"/>
      <c r="QLD120" s="82"/>
      <c r="QLE120" s="81"/>
      <c r="QLF120" s="82"/>
      <c r="QLG120" s="81"/>
      <c r="QLH120" s="82"/>
      <c r="QLI120" s="81"/>
      <c r="QLJ120" s="82"/>
      <c r="QLK120" s="81"/>
      <c r="QLL120" s="82"/>
      <c r="QLM120" s="81"/>
      <c r="QLN120" s="82"/>
      <c r="QLO120" s="81"/>
      <c r="QLP120" s="82"/>
      <c r="QLQ120" s="81"/>
      <c r="QLR120" s="82"/>
      <c r="QLS120" s="81"/>
      <c r="QLT120" s="82"/>
      <c r="QLU120" s="81"/>
      <c r="QLV120" s="82"/>
      <c r="QLW120" s="81"/>
      <c r="QLX120" s="82"/>
      <c r="QLY120" s="81"/>
      <c r="QLZ120" s="82"/>
      <c r="QMA120" s="81"/>
      <c r="QMB120" s="82"/>
      <c r="QMC120" s="81"/>
      <c r="QMD120" s="82"/>
      <c r="QME120" s="81"/>
      <c r="QMF120" s="82"/>
      <c r="QMG120" s="81"/>
      <c r="QMH120" s="82"/>
      <c r="QMI120" s="81"/>
      <c r="QMJ120" s="82"/>
      <c r="QMK120" s="81"/>
      <c r="QML120" s="82"/>
      <c r="QMM120" s="81"/>
      <c r="QMN120" s="82"/>
      <c r="QMO120" s="81"/>
      <c r="QMP120" s="82"/>
      <c r="QMQ120" s="81"/>
      <c r="QMR120" s="82"/>
      <c r="QMS120" s="81"/>
      <c r="QMT120" s="82"/>
      <c r="QMU120" s="81"/>
      <c r="QMV120" s="82"/>
      <c r="QMW120" s="81"/>
      <c r="QMX120" s="82"/>
      <c r="QMY120" s="81"/>
      <c r="QMZ120" s="82"/>
      <c r="QNA120" s="81"/>
      <c r="QNB120" s="82"/>
      <c r="QNC120" s="81"/>
      <c r="QND120" s="82"/>
      <c r="QNE120" s="81"/>
      <c r="QNF120" s="82"/>
      <c r="QNG120" s="81"/>
      <c r="QNH120" s="82"/>
      <c r="QNI120" s="81"/>
      <c r="QNJ120" s="82"/>
      <c r="QNK120" s="81"/>
      <c r="QNL120" s="82"/>
      <c r="QNM120" s="81"/>
      <c r="QNN120" s="82"/>
      <c r="QNO120" s="81"/>
      <c r="QNP120" s="82"/>
      <c r="QNQ120" s="81"/>
      <c r="QNR120" s="82"/>
      <c r="QNS120" s="81"/>
      <c r="QNT120" s="82"/>
      <c r="QNU120" s="81"/>
      <c r="QNV120" s="82"/>
      <c r="QNW120" s="81"/>
      <c r="QNX120" s="82"/>
      <c r="QNY120" s="81"/>
      <c r="QNZ120" s="82"/>
      <c r="QOA120" s="81"/>
      <c r="QOB120" s="82"/>
      <c r="QOC120" s="81"/>
      <c r="QOD120" s="82"/>
      <c r="QOE120" s="81"/>
      <c r="QOF120" s="82"/>
      <c r="QOG120" s="81"/>
      <c r="QOH120" s="82"/>
      <c r="QOI120" s="81"/>
      <c r="QOJ120" s="82"/>
      <c r="QOK120" s="81"/>
      <c r="QOL120" s="82"/>
      <c r="QOM120" s="81"/>
      <c r="QON120" s="82"/>
      <c r="QOO120" s="81"/>
      <c r="QOP120" s="82"/>
      <c r="QOQ120" s="81"/>
      <c r="QOR120" s="82"/>
      <c r="QOS120" s="81"/>
      <c r="QOT120" s="82"/>
      <c r="QOU120" s="81"/>
      <c r="QOV120" s="82"/>
      <c r="QOW120" s="81"/>
      <c r="QOX120" s="82"/>
      <c r="QOY120" s="81"/>
      <c r="QOZ120" s="82"/>
      <c r="QPA120" s="81"/>
      <c r="QPB120" s="82"/>
      <c r="QPC120" s="81"/>
      <c r="QPD120" s="82"/>
      <c r="QPE120" s="81"/>
      <c r="QPF120" s="82"/>
      <c r="QPG120" s="81"/>
      <c r="QPH120" s="82"/>
      <c r="QPI120" s="81"/>
      <c r="QPJ120" s="82"/>
      <c r="QPK120" s="81"/>
      <c r="QPL120" s="82"/>
      <c r="QPM120" s="81"/>
      <c r="QPN120" s="82"/>
      <c r="QPO120" s="81"/>
      <c r="QPP120" s="82"/>
      <c r="QPQ120" s="81"/>
      <c r="QPR120" s="82"/>
      <c r="QPS120" s="81"/>
      <c r="QPT120" s="82"/>
      <c r="QPU120" s="81"/>
      <c r="QPV120" s="82"/>
      <c r="QPW120" s="81"/>
      <c r="QPX120" s="82"/>
      <c r="QPY120" s="81"/>
      <c r="QPZ120" s="82"/>
      <c r="QQA120" s="81"/>
      <c r="QQB120" s="82"/>
      <c r="QQC120" s="81"/>
      <c r="QQD120" s="82"/>
      <c r="QQE120" s="81"/>
      <c r="QQF120" s="82"/>
      <c r="QQG120" s="81"/>
      <c r="QQH120" s="82"/>
      <c r="QQI120" s="81"/>
      <c r="QQJ120" s="82"/>
      <c r="QQK120" s="81"/>
      <c r="QQL120" s="82"/>
      <c r="QQM120" s="81"/>
      <c r="QQN120" s="82"/>
      <c r="QQO120" s="81"/>
      <c r="QQP120" s="82"/>
      <c r="QQQ120" s="81"/>
      <c r="QQR120" s="82"/>
      <c r="QQS120" s="81"/>
      <c r="QQT120" s="82"/>
      <c r="QQU120" s="81"/>
      <c r="QQV120" s="82"/>
      <c r="QQW120" s="81"/>
      <c r="QQX120" s="82"/>
      <c r="QQY120" s="81"/>
      <c r="QQZ120" s="82"/>
      <c r="QRA120" s="81"/>
      <c r="QRB120" s="82"/>
      <c r="QRC120" s="81"/>
      <c r="QRD120" s="82"/>
      <c r="QRE120" s="81"/>
      <c r="QRF120" s="82"/>
      <c r="QRG120" s="81"/>
      <c r="QRH120" s="82"/>
      <c r="QRI120" s="81"/>
      <c r="QRJ120" s="82"/>
      <c r="QRK120" s="81"/>
      <c r="QRL120" s="82"/>
      <c r="QRM120" s="81"/>
      <c r="QRN120" s="82"/>
      <c r="QRO120" s="81"/>
      <c r="QRP120" s="82"/>
      <c r="QRQ120" s="81"/>
      <c r="QRR120" s="82"/>
      <c r="QRS120" s="81"/>
      <c r="QRT120" s="82"/>
      <c r="QRU120" s="81"/>
      <c r="QRV120" s="82"/>
      <c r="QRW120" s="81"/>
      <c r="QRX120" s="82"/>
      <c r="QRY120" s="81"/>
      <c r="QRZ120" s="82"/>
      <c r="QSA120" s="81"/>
      <c r="QSB120" s="82"/>
      <c r="QSC120" s="81"/>
      <c r="QSD120" s="82"/>
      <c r="QSE120" s="81"/>
      <c r="QSF120" s="82"/>
      <c r="QSG120" s="81"/>
      <c r="QSH120" s="82"/>
      <c r="QSI120" s="81"/>
      <c r="QSJ120" s="82"/>
      <c r="QSK120" s="81"/>
      <c r="QSL120" s="82"/>
      <c r="QSM120" s="81"/>
      <c r="QSN120" s="82"/>
      <c r="QSO120" s="81"/>
      <c r="QSP120" s="82"/>
      <c r="QSQ120" s="81"/>
      <c r="QSR120" s="82"/>
      <c r="QSS120" s="81"/>
      <c r="QST120" s="82"/>
      <c r="QSU120" s="81"/>
      <c r="QSV120" s="82"/>
      <c r="QSW120" s="81"/>
      <c r="QSX120" s="82"/>
      <c r="QSY120" s="81"/>
      <c r="QSZ120" s="82"/>
      <c r="QTA120" s="81"/>
      <c r="QTB120" s="82"/>
      <c r="QTC120" s="81"/>
      <c r="QTD120" s="82"/>
      <c r="QTE120" s="81"/>
      <c r="QTF120" s="82"/>
      <c r="QTG120" s="81"/>
      <c r="QTH120" s="82"/>
      <c r="QTI120" s="81"/>
      <c r="QTJ120" s="82"/>
      <c r="QTK120" s="81"/>
      <c r="QTL120" s="82"/>
      <c r="QTM120" s="81"/>
      <c r="QTN120" s="82"/>
      <c r="QTO120" s="81"/>
      <c r="QTP120" s="82"/>
      <c r="QTQ120" s="81"/>
      <c r="QTR120" s="82"/>
      <c r="QTS120" s="81"/>
      <c r="QTT120" s="82"/>
      <c r="QTU120" s="81"/>
      <c r="QTV120" s="82"/>
      <c r="QTW120" s="81"/>
      <c r="QTX120" s="82"/>
      <c r="QTY120" s="81"/>
      <c r="QTZ120" s="82"/>
      <c r="QUA120" s="81"/>
      <c r="QUB120" s="82"/>
      <c r="QUC120" s="81"/>
      <c r="QUD120" s="82"/>
      <c r="QUE120" s="81"/>
      <c r="QUF120" s="82"/>
      <c r="QUG120" s="81"/>
      <c r="QUH120" s="82"/>
      <c r="QUI120" s="81"/>
      <c r="QUJ120" s="82"/>
      <c r="QUK120" s="81"/>
      <c r="QUL120" s="82"/>
      <c r="QUM120" s="81"/>
      <c r="QUN120" s="82"/>
      <c r="QUO120" s="81"/>
      <c r="QUP120" s="82"/>
      <c r="QUQ120" s="81"/>
      <c r="QUR120" s="82"/>
      <c r="QUS120" s="81"/>
      <c r="QUT120" s="82"/>
      <c r="QUU120" s="81"/>
      <c r="QUV120" s="82"/>
      <c r="QUW120" s="81"/>
      <c r="QUX120" s="82"/>
      <c r="QUY120" s="81"/>
      <c r="QUZ120" s="82"/>
      <c r="QVA120" s="81"/>
      <c r="QVB120" s="82"/>
      <c r="QVC120" s="81"/>
      <c r="QVD120" s="82"/>
      <c r="QVE120" s="81"/>
      <c r="QVF120" s="82"/>
      <c r="QVG120" s="81"/>
      <c r="QVH120" s="82"/>
      <c r="QVI120" s="81"/>
      <c r="QVJ120" s="82"/>
      <c r="QVK120" s="81"/>
      <c r="QVL120" s="82"/>
      <c r="QVM120" s="81"/>
      <c r="QVN120" s="82"/>
      <c r="QVO120" s="81"/>
      <c r="QVP120" s="82"/>
      <c r="QVQ120" s="81"/>
      <c r="QVR120" s="82"/>
      <c r="QVS120" s="81"/>
      <c r="QVT120" s="82"/>
      <c r="QVU120" s="81"/>
      <c r="QVV120" s="82"/>
      <c r="QVW120" s="81"/>
      <c r="QVX120" s="82"/>
      <c r="QVY120" s="81"/>
      <c r="QVZ120" s="82"/>
      <c r="QWA120" s="81"/>
      <c r="QWB120" s="82"/>
      <c r="QWC120" s="81"/>
      <c r="QWD120" s="82"/>
      <c r="QWE120" s="81"/>
      <c r="QWF120" s="82"/>
      <c r="QWG120" s="81"/>
      <c r="QWH120" s="82"/>
      <c r="QWI120" s="81"/>
      <c r="QWJ120" s="82"/>
      <c r="QWK120" s="81"/>
      <c r="QWL120" s="82"/>
      <c r="QWM120" s="81"/>
      <c r="QWN120" s="82"/>
      <c r="QWO120" s="81"/>
      <c r="QWP120" s="82"/>
      <c r="QWQ120" s="81"/>
      <c r="QWR120" s="82"/>
      <c r="QWS120" s="81"/>
      <c r="QWT120" s="82"/>
      <c r="QWU120" s="81"/>
      <c r="QWV120" s="82"/>
      <c r="QWW120" s="81"/>
      <c r="QWX120" s="82"/>
      <c r="QWY120" s="81"/>
      <c r="QWZ120" s="82"/>
      <c r="QXA120" s="81"/>
      <c r="QXB120" s="82"/>
      <c r="QXC120" s="81"/>
      <c r="QXD120" s="82"/>
      <c r="QXE120" s="81"/>
      <c r="QXF120" s="82"/>
      <c r="QXG120" s="81"/>
      <c r="QXH120" s="82"/>
      <c r="QXI120" s="81"/>
      <c r="QXJ120" s="82"/>
      <c r="QXK120" s="81"/>
      <c r="QXL120" s="82"/>
      <c r="QXM120" s="81"/>
      <c r="QXN120" s="82"/>
      <c r="QXO120" s="81"/>
      <c r="QXP120" s="82"/>
      <c r="QXQ120" s="81"/>
      <c r="QXR120" s="82"/>
      <c r="QXS120" s="81"/>
      <c r="QXT120" s="82"/>
      <c r="QXU120" s="81"/>
      <c r="QXV120" s="82"/>
      <c r="QXW120" s="81"/>
      <c r="QXX120" s="82"/>
      <c r="QXY120" s="81"/>
      <c r="QXZ120" s="82"/>
      <c r="QYA120" s="81"/>
      <c r="QYB120" s="82"/>
      <c r="QYC120" s="81"/>
      <c r="QYD120" s="82"/>
      <c r="QYE120" s="81"/>
      <c r="QYF120" s="82"/>
      <c r="QYG120" s="81"/>
      <c r="QYH120" s="82"/>
      <c r="QYI120" s="81"/>
      <c r="QYJ120" s="82"/>
      <c r="QYK120" s="81"/>
      <c r="QYL120" s="82"/>
      <c r="QYM120" s="81"/>
      <c r="QYN120" s="82"/>
      <c r="QYO120" s="81"/>
      <c r="QYP120" s="82"/>
      <c r="QYQ120" s="81"/>
      <c r="QYR120" s="82"/>
      <c r="QYS120" s="81"/>
      <c r="QYT120" s="82"/>
      <c r="QYU120" s="81"/>
      <c r="QYV120" s="82"/>
      <c r="QYW120" s="81"/>
      <c r="QYX120" s="82"/>
      <c r="QYY120" s="81"/>
      <c r="QYZ120" s="82"/>
      <c r="QZA120" s="81"/>
      <c r="QZB120" s="82"/>
      <c r="QZC120" s="81"/>
      <c r="QZD120" s="82"/>
      <c r="QZE120" s="81"/>
      <c r="QZF120" s="82"/>
      <c r="QZG120" s="81"/>
      <c r="QZH120" s="82"/>
      <c r="QZI120" s="81"/>
      <c r="QZJ120" s="82"/>
      <c r="QZK120" s="81"/>
      <c r="QZL120" s="82"/>
      <c r="QZM120" s="81"/>
      <c r="QZN120" s="82"/>
      <c r="QZO120" s="81"/>
      <c r="QZP120" s="82"/>
      <c r="QZQ120" s="81"/>
      <c r="QZR120" s="82"/>
      <c r="QZS120" s="81"/>
      <c r="QZT120" s="82"/>
      <c r="QZU120" s="81"/>
      <c r="QZV120" s="82"/>
      <c r="QZW120" s="81"/>
      <c r="QZX120" s="82"/>
      <c r="QZY120" s="81"/>
      <c r="QZZ120" s="82"/>
      <c r="RAA120" s="81"/>
      <c r="RAB120" s="82"/>
      <c r="RAC120" s="81"/>
      <c r="RAD120" s="82"/>
      <c r="RAE120" s="81"/>
      <c r="RAF120" s="82"/>
      <c r="RAG120" s="81"/>
      <c r="RAH120" s="82"/>
      <c r="RAI120" s="81"/>
      <c r="RAJ120" s="82"/>
      <c r="RAK120" s="81"/>
      <c r="RAL120" s="82"/>
      <c r="RAM120" s="81"/>
      <c r="RAN120" s="82"/>
      <c r="RAO120" s="81"/>
      <c r="RAP120" s="82"/>
      <c r="RAQ120" s="81"/>
      <c r="RAR120" s="82"/>
      <c r="RAS120" s="81"/>
      <c r="RAT120" s="82"/>
      <c r="RAU120" s="81"/>
      <c r="RAV120" s="82"/>
      <c r="RAW120" s="81"/>
      <c r="RAX120" s="82"/>
      <c r="RAY120" s="81"/>
      <c r="RAZ120" s="82"/>
      <c r="RBA120" s="81"/>
      <c r="RBB120" s="82"/>
      <c r="RBC120" s="81"/>
      <c r="RBD120" s="82"/>
      <c r="RBE120" s="81"/>
      <c r="RBF120" s="82"/>
      <c r="RBG120" s="81"/>
      <c r="RBH120" s="82"/>
      <c r="RBI120" s="81"/>
      <c r="RBJ120" s="82"/>
      <c r="RBK120" s="81"/>
      <c r="RBL120" s="82"/>
      <c r="RBM120" s="81"/>
      <c r="RBN120" s="82"/>
      <c r="RBO120" s="81"/>
      <c r="RBP120" s="82"/>
      <c r="RBQ120" s="81"/>
      <c r="RBR120" s="82"/>
      <c r="RBS120" s="81"/>
      <c r="RBT120" s="82"/>
      <c r="RBU120" s="81"/>
      <c r="RBV120" s="82"/>
      <c r="RBW120" s="81"/>
      <c r="RBX120" s="82"/>
      <c r="RBY120" s="81"/>
      <c r="RBZ120" s="82"/>
      <c r="RCA120" s="81"/>
      <c r="RCB120" s="82"/>
      <c r="RCC120" s="81"/>
      <c r="RCD120" s="82"/>
      <c r="RCE120" s="81"/>
      <c r="RCF120" s="82"/>
      <c r="RCG120" s="81"/>
      <c r="RCH120" s="82"/>
      <c r="RCI120" s="81"/>
      <c r="RCJ120" s="82"/>
      <c r="RCK120" s="81"/>
      <c r="RCL120" s="82"/>
      <c r="RCM120" s="81"/>
      <c r="RCN120" s="82"/>
      <c r="RCO120" s="81"/>
      <c r="RCP120" s="82"/>
      <c r="RCQ120" s="81"/>
      <c r="RCR120" s="82"/>
      <c r="RCS120" s="81"/>
      <c r="RCT120" s="82"/>
      <c r="RCU120" s="81"/>
      <c r="RCV120" s="82"/>
      <c r="RCW120" s="81"/>
      <c r="RCX120" s="82"/>
      <c r="RCY120" s="81"/>
      <c r="RCZ120" s="82"/>
      <c r="RDA120" s="81"/>
      <c r="RDB120" s="82"/>
      <c r="RDC120" s="81"/>
      <c r="RDD120" s="82"/>
      <c r="RDE120" s="81"/>
      <c r="RDF120" s="82"/>
      <c r="RDG120" s="81"/>
      <c r="RDH120" s="82"/>
      <c r="RDI120" s="81"/>
      <c r="RDJ120" s="82"/>
      <c r="RDK120" s="81"/>
      <c r="RDL120" s="82"/>
      <c r="RDM120" s="81"/>
      <c r="RDN120" s="82"/>
      <c r="RDO120" s="81"/>
      <c r="RDP120" s="82"/>
      <c r="RDQ120" s="81"/>
      <c r="RDR120" s="82"/>
      <c r="RDS120" s="81"/>
      <c r="RDT120" s="82"/>
      <c r="RDU120" s="81"/>
      <c r="RDV120" s="82"/>
      <c r="RDW120" s="81"/>
      <c r="RDX120" s="82"/>
      <c r="RDY120" s="81"/>
      <c r="RDZ120" s="82"/>
      <c r="REA120" s="81"/>
      <c r="REB120" s="82"/>
      <c r="REC120" s="81"/>
      <c r="RED120" s="82"/>
      <c r="REE120" s="81"/>
      <c r="REF120" s="82"/>
      <c r="REG120" s="81"/>
      <c r="REH120" s="82"/>
      <c r="REI120" s="81"/>
      <c r="REJ120" s="82"/>
      <c r="REK120" s="81"/>
      <c r="REL120" s="82"/>
      <c r="REM120" s="81"/>
      <c r="REN120" s="82"/>
      <c r="REO120" s="81"/>
      <c r="REP120" s="82"/>
      <c r="REQ120" s="81"/>
      <c r="RER120" s="82"/>
      <c r="RES120" s="81"/>
      <c r="RET120" s="82"/>
      <c r="REU120" s="81"/>
      <c r="REV120" s="82"/>
      <c r="REW120" s="81"/>
      <c r="REX120" s="82"/>
      <c r="REY120" s="81"/>
      <c r="REZ120" s="82"/>
      <c r="RFA120" s="81"/>
      <c r="RFB120" s="82"/>
      <c r="RFC120" s="81"/>
      <c r="RFD120" s="82"/>
      <c r="RFE120" s="81"/>
      <c r="RFF120" s="82"/>
      <c r="RFG120" s="81"/>
      <c r="RFH120" s="82"/>
      <c r="RFI120" s="81"/>
      <c r="RFJ120" s="82"/>
      <c r="RFK120" s="81"/>
      <c r="RFL120" s="82"/>
      <c r="RFM120" s="81"/>
      <c r="RFN120" s="82"/>
      <c r="RFO120" s="81"/>
      <c r="RFP120" s="82"/>
      <c r="RFQ120" s="81"/>
      <c r="RFR120" s="82"/>
      <c r="RFS120" s="81"/>
      <c r="RFT120" s="82"/>
      <c r="RFU120" s="81"/>
      <c r="RFV120" s="82"/>
      <c r="RFW120" s="81"/>
      <c r="RFX120" s="82"/>
      <c r="RFY120" s="81"/>
      <c r="RFZ120" s="82"/>
      <c r="RGA120" s="81"/>
      <c r="RGB120" s="82"/>
      <c r="RGC120" s="81"/>
      <c r="RGD120" s="82"/>
      <c r="RGE120" s="81"/>
      <c r="RGF120" s="82"/>
      <c r="RGG120" s="81"/>
      <c r="RGH120" s="82"/>
      <c r="RGI120" s="81"/>
      <c r="RGJ120" s="82"/>
      <c r="RGK120" s="81"/>
      <c r="RGL120" s="82"/>
      <c r="RGM120" s="81"/>
      <c r="RGN120" s="82"/>
      <c r="RGO120" s="81"/>
      <c r="RGP120" s="82"/>
      <c r="RGQ120" s="81"/>
      <c r="RGR120" s="82"/>
      <c r="RGS120" s="81"/>
      <c r="RGT120" s="82"/>
      <c r="RGU120" s="81"/>
      <c r="RGV120" s="82"/>
      <c r="RGW120" s="81"/>
      <c r="RGX120" s="82"/>
      <c r="RGY120" s="81"/>
      <c r="RGZ120" s="82"/>
      <c r="RHA120" s="81"/>
      <c r="RHB120" s="82"/>
      <c r="RHC120" s="81"/>
      <c r="RHD120" s="82"/>
      <c r="RHE120" s="81"/>
      <c r="RHF120" s="82"/>
      <c r="RHG120" s="81"/>
      <c r="RHH120" s="82"/>
      <c r="RHI120" s="81"/>
      <c r="RHJ120" s="82"/>
      <c r="RHK120" s="81"/>
      <c r="RHL120" s="82"/>
      <c r="RHM120" s="81"/>
      <c r="RHN120" s="82"/>
      <c r="RHO120" s="81"/>
      <c r="RHP120" s="82"/>
      <c r="RHQ120" s="81"/>
      <c r="RHR120" s="82"/>
      <c r="RHS120" s="81"/>
      <c r="RHT120" s="82"/>
      <c r="RHU120" s="81"/>
      <c r="RHV120" s="82"/>
      <c r="RHW120" s="81"/>
      <c r="RHX120" s="82"/>
      <c r="RHY120" s="81"/>
      <c r="RHZ120" s="82"/>
      <c r="RIA120" s="81"/>
      <c r="RIB120" s="82"/>
      <c r="RIC120" s="81"/>
      <c r="RID120" s="82"/>
      <c r="RIE120" s="81"/>
      <c r="RIF120" s="82"/>
      <c r="RIG120" s="81"/>
      <c r="RIH120" s="82"/>
      <c r="RII120" s="81"/>
      <c r="RIJ120" s="82"/>
      <c r="RIK120" s="81"/>
      <c r="RIL120" s="82"/>
      <c r="RIM120" s="81"/>
      <c r="RIN120" s="82"/>
      <c r="RIO120" s="81"/>
      <c r="RIP120" s="82"/>
      <c r="RIQ120" s="81"/>
      <c r="RIR120" s="82"/>
      <c r="RIS120" s="81"/>
      <c r="RIT120" s="82"/>
      <c r="RIU120" s="81"/>
      <c r="RIV120" s="82"/>
      <c r="RIW120" s="81"/>
      <c r="RIX120" s="82"/>
      <c r="RIY120" s="81"/>
      <c r="RIZ120" s="82"/>
      <c r="RJA120" s="81"/>
      <c r="RJB120" s="82"/>
      <c r="RJC120" s="81"/>
      <c r="RJD120" s="82"/>
      <c r="RJE120" s="81"/>
      <c r="RJF120" s="82"/>
      <c r="RJG120" s="81"/>
      <c r="RJH120" s="82"/>
      <c r="RJI120" s="81"/>
      <c r="RJJ120" s="82"/>
      <c r="RJK120" s="81"/>
      <c r="RJL120" s="82"/>
      <c r="RJM120" s="81"/>
      <c r="RJN120" s="82"/>
      <c r="RJO120" s="81"/>
      <c r="RJP120" s="82"/>
      <c r="RJQ120" s="81"/>
      <c r="RJR120" s="82"/>
      <c r="RJS120" s="81"/>
      <c r="RJT120" s="82"/>
      <c r="RJU120" s="81"/>
      <c r="RJV120" s="82"/>
      <c r="RJW120" s="81"/>
      <c r="RJX120" s="82"/>
      <c r="RJY120" s="81"/>
      <c r="RJZ120" s="82"/>
      <c r="RKA120" s="81"/>
      <c r="RKB120" s="82"/>
      <c r="RKC120" s="81"/>
      <c r="RKD120" s="82"/>
      <c r="RKE120" s="81"/>
      <c r="RKF120" s="82"/>
      <c r="RKG120" s="81"/>
      <c r="RKH120" s="82"/>
      <c r="RKI120" s="81"/>
      <c r="RKJ120" s="82"/>
      <c r="RKK120" s="81"/>
      <c r="RKL120" s="82"/>
      <c r="RKM120" s="81"/>
      <c r="RKN120" s="82"/>
      <c r="RKO120" s="81"/>
      <c r="RKP120" s="82"/>
      <c r="RKQ120" s="81"/>
      <c r="RKR120" s="82"/>
      <c r="RKS120" s="81"/>
      <c r="RKT120" s="82"/>
      <c r="RKU120" s="81"/>
      <c r="RKV120" s="82"/>
      <c r="RKW120" s="81"/>
      <c r="RKX120" s="82"/>
      <c r="RKY120" s="81"/>
      <c r="RKZ120" s="82"/>
      <c r="RLA120" s="81"/>
      <c r="RLB120" s="82"/>
      <c r="RLC120" s="81"/>
      <c r="RLD120" s="82"/>
      <c r="RLE120" s="81"/>
      <c r="RLF120" s="82"/>
      <c r="RLG120" s="81"/>
      <c r="RLH120" s="82"/>
      <c r="RLI120" s="81"/>
      <c r="RLJ120" s="82"/>
      <c r="RLK120" s="81"/>
      <c r="RLL120" s="82"/>
      <c r="RLM120" s="81"/>
      <c r="RLN120" s="82"/>
      <c r="RLO120" s="81"/>
      <c r="RLP120" s="82"/>
      <c r="RLQ120" s="81"/>
      <c r="RLR120" s="82"/>
      <c r="RLS120" s="81"/>
      <c r="RLT120" s="82"/>
      <c r="RLU120" s="81"/>
      <c r="RLV120" s="82"/>
      <c r="RLW120" s="81"/>
      <c r="RLX120" s="82"/>
      <c r="RLY120" s="81"/>
      <c r="RLZ120" s="82"/>
      <c r="RMA120" s="81"/>
      <c r="RMB120" s="82"/>
      <c r="RMC120" s="81"/>
      <c r="RMD120" s="82"/>
      <c r="RME120" s="81"/>
      <c r="RMF120" s="82"/>
      <c r="RMG120" s="81"/>
      <c r="RMH120" s="82"/>
      <c r="RMI120" s="81"/>
      <c r="RMJ120" s="82"/>
      <c r="RMK120" s="81"/>
      <c r="RML120" s="82"/>
      <c r="RMM120" s="81"/>
      <c r="RMN120" s="82"/>
      <c r="RMO120" s="81"/>
      <c r="RMP120" s="82"/>
      <c r="RMQ120" s="81"/>
      <c r="RMR120" s="82"/>
      <c r="RMS120" s="81"/>
      <c r="RMT120" s="82"/>
      <c r="RMU120" s="81"/>
      <c r="RMV120" s="82"/>
      <c r="RMW120" s="81"/>
      <c r="RMX120" s="82"/>
      <c r="RMY120" s="81"/>
      <c r="RMZ120" s="82"/>
      <c r="RNA120" s="81"/>
      <c r="RNB120" s="82"/>
      <c r="RNC120" s="81"/>
      <c r="RND120" s="82"/>
      <c r="RNE120" s="81"/>
      <c r="RNF120" s="82"/>
      <c r="RNG120" s="81"/>
      <c r="RNH120" s="82"/>
      <c r="RNI120" s="81"/>
      <c r="RNJ120" s="82"/>
      <c r="RNK120" s="81"/>
      <c r="RNL120" s="82"/>
      <c r="RNM120" s="81"/>
      <c r="RNN120" s="82"/>
      <c r="RNO120" s="81"/>
      <c r="RNP120" s="82"/>
      <c r="RNQ120" s="81"/>
      <c r="RNR120" s="82"/>
      <c r="RNS120" s="81"/>
      <c r="RNT120" s="82"/>
      <c r="RNU120" s="81"/>
      <c r="RNV120" s="82"/>
      <c r="RNW120" s="81"/>
      <c r="RNX120" s="82"/>
      <c r="RNY120" s="81"/>
      <c r="RNZ120" s="82"/>
      <c r="ROA120" s="81"/>
      <c r="ROB120" s="82"/>
      <c r="ROC120" s="81"/>
      <c r="ROD120" s="82"/>
      <c r="ROE120" s="81"/>
      <c r="ROF120" s="82"/>
      <c r="ROG120" s="81"/>
      <c r="ROH120" s="82"/>
      <c r="ROI120" s="81"/>
      <c r="ROJ120" s="82"/>
      <c r="ROK120" s="81"/>
      <c r="ROL120" s="82"/>
      <c r="ROM120" s="81"/>
      <c r="RON120" s="82"/>
      <c r="ROO120" s="81"/>
      <c r="ROP120" s="82"/>
      <c r="ROQ120" s="81"/>
      <c r="ROR120" s="82"/>
      <c r="ROS120" s="81"/>
      <c r="ROT120" s="82"/>
      <c r="ROU120" s="81"/>
      <c r="ROV120" s="82"/>
      <c r="ROW120" s="81"/>
      <c r="ROX120" s="82"/>
      <c r="ROY120" s="81"/>
      <c r="ROZ120" s="82"/>
      <c r="RPA120" s="81"/>
      <c r="RPB120" s="82"/>
      <c r="RPC120" s="81"/>
      <c r="RPD120" s="82"/>
      <c r="RPE120" s="81"/>
      <c r="RPF120" s="82"/>
      <c r="RPG120" s="81"/>
      <c r="RPH120" s="82"/>
      <c r="RPI120" s="81"/>
      <c r="RPJ120" s="82"/>
      <c r="RPK120" s="81"/>
      <c r="RPL120" s="82"/>
      <c r="RPM120" s="81"/>
      <c r="RPN120" s="82"/>
      <c r="RPO120" s="81"/>
      <c r="RPP120" s="82"/>
      <c r="RPQ120" s="81"/>
      <c r="RPR120" s="82"/>
      <c r="RPS120" s="81"/>
      <c r="RPT120" s="82"/>
      <c r="RPU120" s="81"/>
      <c r="RPV120" s="82"/>
      <c r="RPW120" s="81"/>
      <c r="RPX120" s="82"/>
      <c r="RPY120" s="81"/>
      <c r="RPZ120" s="82"/>
      <c r="RQA120" s="81"/>
      <c r="RQB120" s="82"/>
      <c r="RQC120" s="81"/>
      <c r="RQD120" s="82"/>
      <c r="RQE120" s="81"/>
      <c r="RQF120" s="82"/>
      <c r="RQG120" s="81"/>
      <c r="RQH120" s="82"/>
      <c r="RQI120" s="81"/>
      <c r="RQJ120" s="82"/>
      <c r="RQK120" s="81"/>
      <c r="RQL120" s="82"/>
      <c r="RQM120" s="81"/>
      <c r="RQN120" s="82"/>
      <c r="RQO120" s="81"/>
      <c r="RQP120" s="82"/>
      <c r="RQQ120" s="81"/>
      <c r="RQR120" s="82"/>
      <c r="RQS120" s="81"/>
      <c r="RQT120" s="82"/>
      <c r="RQU120" s="81"/>
      <c r="RQV120" s="82"/>
      <c r="RQW120" s="81"/>
      <c r="RQX120" s="82"/>
      <c r="RQY120" s="81"/>
      <c r="RQZ120" s="82"/>
      <c r="RRA120" s="81"/>
      <c r="RRB120" s="82"/>
      <c r="RRC120" s="81"/>
      <c r="RRD120" s="82"/>
      <c r="RRE120" s="81"/>
      <c r="RRF120" s="82"/>
      <c r="RRG120" s="81"/>
      <c r="RRH120" s="82"/>
      <c r="RRI120" s="81"/>
      <c r="RRJ120" s="82"/>
      <c r="RRK120" s="81"/>
      <c r="RRL120" s="82"/>
      <c r="RRM120" s="81"/>
      <c r="RRN120" s="82"/>
      <c r="RRO120" s="81"/>
      <c r="RRP120" s="82"/>
      <c r="RRQ120" s="81"/>
      <c r="RRR120" s="82"/>
      <c r="RRS120" s="81"/>
      <c r="RRT120" s="82"/>
      <c r="RRU120" s="81"/>
      <c r="RRV120" s="82"/>
      <c r="RRW120" s="81"/>
      <c r="RRX120" s="82"/>
      <c r="RRY120" s="81"/>
      <c r="RRZ120" s="82"/>
      <c r="RSA120" s="81"/>
      <c r="RSB120" s="82"/>
      <c r="RSC120" s="81"/>
      <c r="RSD120" s="82"/>
      <c r="RSE120" s="81"/>
      <c r="RSF120" s="82"/>
      <c r="RSG120" s="81"/>
      <c r="RSH120" s="82"/>
      <c r="RSI120" s="81"/>
      <c r="RSJ120" s="82"/>
      <c r="RSK120" s="81"/>
      <c r="RSL120" s="82"/>
      <c r="RSM120" s="81"/>
      <c r="RSN120" s="82"/>
      <c r="RSO120" s="81"/>
      <c r="RSP120" s="82"/>
      <c r="RSQ120" s="81"/>
      <c r="RSR120" s="82"/>
      <c r="RSS120" s="81"/>
      <c r="RST120" s="82"/>
      <c r="RSU120" s="81"/>
      <c r="RSV120" s="82"/>
      <c r="RSW120" s="81"/>
      <c r="RSX120" s="82"/>
      <c r="RSY120" s="81"/>
      <c r="RSZ120" s="82"/>
      <c r="RTA120" s="81"/>
      <c r="RTB120" s="82"/>
      <c r="RTC120" s="81"/>
      <c r="RTD120" s="82"/>
      <c r="RTE120" s="81"/>
      <c r="RTF120" s="82"/>
      <c r="RTG120" s="81"/>
      <c r="RTH120" s="82"/>
      <c r="RTI120" s="81"/>
      <c r="RTJ120" s="82"/>
      <c r="RTK120" s="81"/>
      <c r="RTL120" s="82"/>
      <c r="RTM120" s="81"/>
      <c r="RTN120" s="82"/>
      <c r="RTO120" s="81"/>
      <c r="RTP120" s="82"/>
      <c r="RTQ120" s="81"/>
      <c r="RTR120" s="82"/>
      <c r="RTS120" s="81"/>
      <c r="RTT120" s="82"/>
      <c r="RTU120" s="81"/>
      <c r="RTV120" s="82"/>
      <c r="RTW120" s="81"/>
      <c r="RTX120" s="82"/>
      <c r="RTY120" s="81"/>
      <c r="RTZ120" s="82"/>
      <c r="RUA120" s="81"/>
      <c r="RUB120" s="82"/>
      <c r="RUC120" s="81"/>
      <c r="RUD120" s="82"/>
      <c r="RUE120" s="81"/>
      <c r="RUF120" s="82"/>
      <c r="RUG120" s="81"/>
      <c r="RUH120" s="82"/>
      <c r="RUI120" s="81"/>
      <c r="RUJ120" s="82"/>
      <c r="RUK120" s="81"/>
      <c r="RUL120" s="82"/>
      <c r="RUM120" s="81"/>
      <c r="RUN120" s="82"/>
      <c r="RUO120" s="81"/>
      <c r="RUP120" s="82"/>
      <c r="RUQ120" s="81"/>
      <c r="RUR120" s="82"/>
      <c r="RUS120" s="81"/>
      <c r="RUT120" s="82"/>
      <c r="RUU120" s="81"/>
      <c r="RUV120" s="82"/>
      <c r="RUW120" s="81"/>
      <c r="RUX120" s="82"/>
      <c r="RUY120" s="81"/>
      <c r="RUZ120" s="82"/>
      <c r="RVA120" s="81"/>
      <c r="RVB120" s="82"/>
      <c r="RVC120" s="81"/>
      <c r="RVD120" s="82"/>
      <c r="RVE120" s="81"/>
      <c r="RVF120" s="82"/>
      <c r="RVG120" s="81"/>
      <c r="RVH120" s="82"/>
      <c r="RVI120" s="81"/>
      <c r="RVJ120" s="82"/>
      <c r="RVK120" s="81"/>
      <c r="RVL120" s="82"/>
      <c r="RVM120" s="81"/>
      <c r="RVN120" s="82"/>
      <c r="RVO120" s="81"/>
      <c r="RVP120" s="82"/>
      <c r="RVQ120" s="81"/>
      <c r="RVR120" s="82"/>
      <c r="RVS120" s="81"/>
      <c r="RVT120" s="82"/>
      <c r="RVU120" s="81"/>
      <c r="RVV120" s="82"/>
      <c r="RVW120" s="81"/>
      <c r="RVX120" s="82"/>
      <c r="RVY120" s="81"/>
      <c r="RVZ120" s="82"/>
      <c r="RWA120" s="81"/>
      <c r="RWB120" s="82"/>
      <c r="RWC120" s="81"/>
      <c r="RWD120" s="82"/>
      <c r="RWE120" s="81"/>
      <c r="RWF120" s="82"/>
      <c r="RWG120" s="81"/>
      <c r="RWH120" s="82"/>
      <c r="RWI120" s="81"/>
      <c r="RWJ120" s="82"/>
      <c r="RWK120" s="81"/>
      <c r="RWL120" s="82"/>
      <c r="RWM120" s="81"/>
      <c r="RWN120" s="82"/>
      <c r="RWO120" s="81"/>
      <c r="RWP120" s="82"/>
      <c r="RWQ120" s="81"/>
      <c r="RWR120" s="82"/>
      <c r="RWS120" s="81"/>
      <c r="RWT120" s="82"/>
      <c r="RWU120" s="81"/>
      <c r="RWV120" s="82"/>
      <c r="RWW120" s="81"/>
      <c r="RWX120" s="82"/>
      <c r="RWY120" s="81"/>
      <c r="RWZ120" s="82"/>
      <c r="RXA120" s="81"/>
      <c r="RXB120" s="82"/>
      <c r="RXC120" s="81"/>
      <c r="RXD120" s="82"/>
      <c r="RXE120" s="81"/>
      <c r="RXF120" s="82"/>
      <c r="RXG120" s="81"/>
      <c r="RXH120" s="82"/>
      <c r="RXI120" s="81"/>
      <c r="RXJ120" s="82"/>
      <c r="RXK120" s="81"/>
      <c r="RXL120" s="82"/>
      <c r="RXM120" s="81"/>
      <c r="RXN120" s="82"/>
      <c r="RXO120" s="81"/>
      <c r="RXP120" s="82"/>
      <c r="RXQ120" s="81"/>
      <c r="RXR120" s="82"/>
      <c r="RXS120" s="81"/>
      <c r="RXT120" s="82"/>
      <c r="RXU120" s="81"/>
      <c r="RXV120" s="82"/>
      <c r="RXW120" s="81"/>
      <c r="RXX120" s="82"/>
      <c r="RXY120" s="81"/>
      <c r="RXZ120" s="82"/>
      <c r="RYA120" s="81"/>
      <c r="RYB120" s="82"/>
      <c r="RYC120" s="81"/>
      <c r="RYD120" s="82"/>
      <c r="RYE120" s="81"/>
      <c r="RYF120" s="82"/>
      <c r="RYG120" s="81"/>
      <c r="RYH120" s="82"/>
      <c r="RYI120" s="81"/>
      <c r="RYJ120" s="82"/>
      <c r="RYK120" s="81"/>
      <c r="RYL120" s="82"/>
      <c r="RYM120" s="81"/>
      <c r="RYN120" s="82"/>
      <c r="RYO120" s="81"/>
      <c r="RYP120" s="82"/>
      <c r="RYQ120" s="81"/>
      <c r="RYR120" s="82"/>
      <c r="RYS120" s="81"/>
      <c r="RYT120" s="82"/>
      <c r="RYU120" s="81"/>
      <c r="RYV120" s="82"/>
      <c r="RYW120" s="81"/>
      <c r="RYX120" s="82"/>
      <c r="RYY120" s="81"/>
      <c r="RYZ120" s="82"/>
      <c r="RZA120" s="81"/>
      <c r="RZB120" s="82"/>
      <c r="RZC120" s="81"/>
      <c r="RZD120" s="82"/>
      <c r="RZE120" s="81"/>
      <c r="RZF120" s="82"/>
      <c r="RZG120" s="81"/>
      <c r="RZH120" s="82"/>
      <c r="RZI120" s="81"/>
      <c r="RZJ120" s="82"/>
      <c r="RZK120" s="81"/>
      <c r="RZL120" s="82"/>
      <c r="RZM120" s="81"/>
      <c r="RZN120" s="82"/>
      <c r="RZO120" s="81"/>
      <c r="RZP120" s="82"/>
      <c r="RZQ120" s="81"/>
      <c r="RZR120" s="82"/>
      <c r="RZS120" s="81"/>
      <c r="RZT120" s="82"/>
      <c r="RZU120" s="81"/>
      <c r="RZV120" s="82"/>
      <c r="RZW120" s="81"/>
      <c r="RZX120" s="82"/>
      <c r="RZY120" s="81"/>
      <c r="RZZ120" s="82"/>
      <c r="SAA120" s="81"/>
      <c r="SAB120" s="82"/>
      <c r="SAC120" s="81"/>
      <c r="SAD120" s="82"/>
      <c r="SAE120" s="81"/>
      <c r="SAF120" s="82"/>
      <c r="SAG120" s="81"/>
      <c r="SAH120" s="82"/>
      <c r="SAI120" s="81"/>
      <c r="SAJ120" s="82"/>
      <c r="SAK120" s="81"/>
      <c r="SAL120" s="82"/>
      <c r="SAM120" s="81"/>
      <c r="SAN120" s="82"/>
      <c r="SAO120" s="81"/>
      <c r="SAP120" s="82"/>
      <c r="SAQ120" s="81"/>
      <c r="SAR120" s="82"/>
      <c r="SAS120" s="81"/>
      <c r="SAT120" s="82"/>
      <c r="SAU120" s="81"/>
      <c r="SAV120" s="82"/>
      <c r="SAW120" s="81"/>
      <c r="SAX120" s="82"/>
      <c r="SAY120" s="81"/>
      <c r="SAZ120" s="82"/>
      <c r="SBA120" s="81"/>
      <c r="SBB120" s="82"/>
      <c r="SBC120" s="81"/>
      <c r="SBD120" s="82"/>
      <c r="SBE120" s="81"/>
      <c r="SBF120" s="82"/>
      <c r="SBG120" s="81"/>
      <c r="SBH120" s="82"/>
      <c r="SBI120" s="81"/>
      <c r="SBJ120" s="82"/>
      <c r="SBK120" s="81"/>
      <c r="SBL120" s="82"/>
      <c r="SBM120" s="81"/>
      <c r="SBN120" s="82"/>
      <c r="SBO120" s="81"/>
      <c r="SBP120" s="82"/>
      <c r="SBQ120" s="81"/>
      <c r="SBR120" s="82"/>
      <c r="SBS120" s="81"/>
      <c r="SBT120" s="82"/>
      <c r="SBU120" s="81"/>
      <c r="SBV120" s="82"/>
      <c r="SBW120" s="81"/>
      <c r="SBX120" s="82"/>
      <c r="SBY120" s="81"/>
      <c r="SBZ120" s="82"/>
      <c r="SCA120" s="81"/>
      <c r="SCB120" s="82"/>
      <c r="SCC120" s="81"/>
      <c r="SCD120" s="82"/>
      <c r="SCE120" s="81"/>
      <c r="SCF120" s="82"/>
      <c r="SCG120" s="81"/>
      <c r="SCH120" s="82"/>
      <c r="SCI120" s="81"/>
      <c r="SCJ120" s="82"/>
      <c r="SCK120" s="81"/>
      <c r="SCL120" s="82"/>
      <c r="SCM120" s="81"/>
      <c r="SCN120" s="82"/>
      <c r="SCO120" s="81"/>
      <c r="SCP120" s="82"/>
      <c r="SCQ120" s="81"/>
      <c r="SCR120" s="82"/>
      <c r="SCS120" s="81"/>
      <c r="SCT120" s="82"/>
      <c r="SCU120" s="81"/>
      <c r="SCV120" s="82"/>
      <c r="SCW120" s="81"/>
      <c r="SCX120" s="82"/>
      <c r="SCY120" s="81"/>
      <c r="SCZ120" s="82"/>
      <c r="SDA120" s="81"/>
      <c r="SDB120" s="82"/>
      <c r="SDC120" s="81"/>
      <c r="SDD120" s="82"/>
      <c r="SDE120" s="81"/>
      <c r="SDF120" s="82"/>
      <c r="SDG120" s="81"/>
      <c r="SDH120" s="82"/>
      <c r="SDI120" s="81"/>
      <c r="SDJ120" s="82"/>
      <c r="SDK120" s="81"/>
      <c r="SDL120" s="82"/>
      <c r="SDM120" s="81"/>
      <c r="SDN120" s="82"/>
      <c r="SDO120" s="81"/>
      <c r="SDP120" s="82"/>
      <c r="SDQ120" s="81"/>
      <c r="SDR120" s="82"/>
      <c r="SDS120" s="81"/>
      <c r="SDT120" s="82"/>
      <c r="SDU120" s="81"/>
      <c r="SDV120" s="82"/>
      <c r="SDW120" s="81"/>
      <c r="SDX120" s="82"/>
      <c r="SDY120" s="81"/>
      <c r="SDZ120" s="82"/>
      <c r="SEA120" s="81"/>
      <c r="SEB120" s="82"/>
      <c r="SEC120" s="81"/>
      <c r="SED120" s="82"/>
      <c r="SEE120" s="81"/>
      <c r="SEF120" s="82"/>
      <c r="SEG120" s="81"/>
      <c r="SEH120" s="82"/>
      <c r="SEI120" s="81"/>
      <c r="SEJ120" s="82"/>
      <c r="SEK120" s="81"/>
      <c r="SEL120" s="82"/>
      <c r="SEM120" s="81"/>
      <c r="SEN120" s="82"/>
      <c r="SEO120" s="81"/>
      <c r="SEP120" s="82"/>
      <c r="SEQ120" s="81"/>
      <c r="SER120" s="82"/>
      <c r="SES120" s="81"/>
      <c r="SET120" s="82"/>
      <c r="SEU120" s="81"/>
      <c r="SEV120" s="82"/>
      <c r="SEW120" s="81"/>
      <c r="SEX120" s="82"/>
      <c r="SEY120" s="81"/>
      <c r="SEZ120" s="82"/>
      <c r="SFA120" s="81"/>
      <c r="SFB120" s="82"/>
      <c r="SFC120" s="81"/>
      <c r="SFD120" s="82"/>
      <c r="SFE120" s="81"/>
      <c r="SFF120" s="82"/>
      <c r="SFG120" s="81"/>
      <c r="SFH120" s="82"/>
      <c r="SFI120" s="81"/>
      <c r="SFJ120" s="82"/>
      <c r="SFK120" s="81"/>
      <c r="SFL120" s="82"/>
      <c r="SFM120" s="81"/>
      <c r="SFN120" s="82"/>
      <c r="SFO120" s="81"/>
      <c r="SFP120" s="82"/>
      <c r="SFQ120" s="81"/>
      <c r="SFR120" s="82"/>
      <c r="SFS120" s="81"/>
      <c r="SFT120" s="82"/>
      <c r="SFU120" s="81"/>
      <c r="SFV120" s="82"/>
      <c r="SFW120" s="81"/>
      <c r="SFX120" s="82"/>
      <c r="SFY120" s="81"/>
      <c r="SFZ120" s="82"/>
      <c r="SGA120" s="81"/>
      <c r="SGB120" s="82"/>
      <c r="SGC120" s="81"/>
      <c r="SGD120" s="82"/>
      <c r="SGE120" s="81"/>
      <c r="SGF120" s="82"/>
      <c r="SGG120" s="81"/>
      <c r="SGH120" s="82"/>
      <c r="SGI120" s="81"/>
      <c r="SGJ120" s="82"/>
      <c r="SGK120" s="81"/>
      <c r="SGL120" s="82"/>
      <c r="SGM120" s="81"/>
      <c r="SGN120" s="82"/>
      <c r="SGO120" s="81"/>
      <c r="SGP120" s="82"/>
      <c r="SGQ120" s="81"/>
      <c r="SGR120" s="82"/>
      <c r="SGS120" s="81"/>
      <c r="SGT120" s="82"/>
      <c r="SGU120" s="81"/>
      <c r="SGV120" s="82"/>
      <c r="SGW120" s="81"/>
      <c r="SGX120" s="82"/>
      <c r="SGY120" s="81"/>
      <c r="SGZ120" s="82"/>
      <c r="SHA120" s="81"/>
      <c r="SHB120" s="82"/>
      <c r="SHC120" s="81"/>
      <c r="SHD120" s="82"/>
      <c r="SHE120" s="81"/>
      <c r="SHF120" s="82"/>
      <c r="SHG120" s="81"/>
      <c r="SHH120" s="82"/>
      <c r="SHI120" s="81"/>
      <c r="SHJ120" s="82"/>
      <c r="SHK120" s="81"/>
      <c r="SHL120" s="82"/>
      <c r="SHM120" s="81"/>
      <c r="SHN120" s="82"/>
      <c r="SHO120" s="81"/>
      <c r="SHP120" s="82"/>
      <c r="SHQ120" s="81"/>
      <c r="SHR120" s="82"/>
      <c r="SHS120" s="81"/>
      <c r="SHT120" s="82"/>
      <c r="SHU120" s="81"/>
      <c r="SHV120" s="82"/>
      <c r="SHW120" s="81"/>
      <c r="SHX120" s="82"/>
      <c r="SHY120" s="81"/>
      <c r="SHZ120" s="82"/>
      <c r="SIA120" s="81"/>
      <c r="SIB120" s="82"/>
      <c r="SIC120" s="81"/>
      <c r="SID120" s="82"/>
      <c r="SIE120" s="81"/>
      <c r="SIF120" s="82"/>
      <c r="SIG120" s="81"/>
      <c r="SIH120" s="82"/>
      <c r="SII120" s="81"/>
      <c r="SIJ120" s="82"/>
      <c r="SIK120" s="81"/>
      <c r="SIL120" s="82"/>
      <c r="SIM120" s="81"/>
      <c r="SIN120" s="82"/>
      <c r="SIO120" s="81"/>
      <c r="SIP120" s="82"/>
      <c r="SIQ120" s="81"/>
      <c r="SIR120" s="82"/>
      <c r="SIS120" s="81"/>
      <c r="SIT120" s="82"/>
      <c r="SIU120" s="81"/>
      <c r="SIV120" s="82"/>
      <c r="SIW120" s="81"/>
      <c r="SIX120" s="82"/>
      <c r="SIY120" s="81"/>
      <c r="SIZ120" s="82"/>
      <c r="SJA120" s="81"/>
      <c r="SJB120" s="82"/>
      <c r="SJC120" s="81"/>
      <c r="SJD120" s="82"/>
      <c r="SJE120" s="81"/>
      <c r="SJF120" s="82"/>
      <c r="SJG120" s="81"/>
      <c r="SJH120" s="82"/>
      <c r="SJI120" s="81"/>
      <c r="SJJ120" s="82"/>
      <c r="SJK120" s="81"/>
      <c r="SJL120" s="82"/>
      <c r="SJM120" s="81"/>
      <c r="SJN120" s="82"/>
      <c r="SJO120" s="81"/>
      <c r="SJP120" s="82"/>
      <c r="SJQ120" s="81"/>
      <c r="SJR120" s="82"/>
      <c r="SJS120" s="81"/>
      <c r="SJT120" s="82"/>
      <c r="SJU120" s="81"/>
      <c r="SJV120" s="82"/>
      <c r="SJW120" s="81"/>
      <c r="SJX120" s="82"/>
      <c r="SJY120" s="81"/>
      <c r="SJZ120" s="82"/>
      <c r="SKA120" s="81"/>
      <c r="SKB120" s="82"/>
      <c r="SKC120" s="81"/>
      <c r="SKD120" s="82"/>
      <c r="SKE120" s="81"/>
      <c r="SKF120" s="82"/>
      <c r="SKG120" s="81"/>
      <c r="SKH120" s="82"/>
      <c r="SKI120" s="81"/>
      <c r="SKJ120" s="82"/>
      <c r="SKK120" s="81"/>
      <c r="SKL120" s="82"/>
      <c r="SKM120" s="81"/>
      <c r="SKN120" s="82"/>
      <c r="SKO120" s="81"/>
      <c r="SKP120" s="82"/>
      <c r="SKQ120" s="81"/>
      <c r="SKR120" s="82"/>
      <c r="SKS120" s="81"/>
      <c r="SKT120" s="82"/>
      <c r="SKU120" s="81"/>
      <c r="SKV120" s="82"/>
      <c r="SKW120" s="81"/>
      <c r="SKX120" s="82"/>
      <c r="SKY120" s="81"/>
      <c r="SKZ120" s="82"/>
      <c r="SLA120" s="81"/>
      <c r="SLB120" s="82"/>
      <c r="SLC120" s="81"/>
      <c r="SLD120" s="82"/>
      <c r="SLE120" s="81"/>
      <c r="SLF120" s="82"/>
      <c r="SLG120" s="81"/>
      <c r="SLH120" s="82"/>
      <c r="SLI120" s="81"/>
      <c r="SLJ120" s="82"/>
      <c r="SLK120" s="81"/>
      <c r="SLL120" s="82"/>
      <c r="SLM120" s="81"/>
      <c r="SLN120" s="82"/>
      <c r="SLO120" s="81"/>
      <c r="SLP120" s="82"/>
      <c r="SLQ120" s="81"/>
      <c r="SLR120" s="82"/>
      <c r="SLS120" s="81"/>
      <c r="SLT120" s="82"/>
      <c r="SLU120" s="81"/>
      <c r="SLV120" s="82"/>
      <c r="SLW120" s="81"/>
      <c r="SLX120" s="82"/>
      <c r="SLY120" s="81"/>
      <c r="SLZ120" s="82"/>
      <c r="SMA120" s="81"/>
      <c r="SMB120" s="82"/>
      <c r="SMC120" s="81"/>
      <c r="SMD120" s="82"/>
      <c r="SME120" s="81"/>
      <c r="SMF120" s="82"/>
      <c r="SMG120" s="81"/>
      <c r="SMH120" s="82"/>
      <c r="SMI120" s="81"/>
      <c r="SMJ120" s="82"/>
      <c r="SMK120" s="81"/>
      <c r="SML120" s="82"/>
      <c r="SMM120" s="81"/>
      <c r="SMN120" s="82"/>
      <c r="SMO120" s="81"/>
      <c r="SMP120" s="82"/>
      <c r="SMQ120" s="81"/>
      <c r="SMR120" s="82"/>
      <c r="SMS120" s="81"/>
      <c r="SMT120" s="82"/>
      <c r="SMU120" s="81"/>
      <c r="SMV120" s="82"/>
      <c r="SMW120" s="81"/>
      <c r="SMX120" s="82"/>
      <c r="SMY120" s="81"/>
      <c r="SMZ120" s="82"/>
      <c r="SNA120" s="81"/>
      <c r="SNB120" s="82"/>
      <c r="SNC120" s="81"/>
      <c r="SND120" s="82"/>
      <c r="SNE120" s="81"/>
      <c r="SNF120" s="82"/>
      <c r="SNG120" s="81"/>
      <c r="SNH120" s="82"/>
      <c r="SNI120" s="81"/>
      <c r="SNJ120" s="82"/>
      <c r="SNK120" s="81"/>
      <c r="SNL120" s="82"/>
      <c r="SNM120" s="81"/>
      <c r="SNN120" s="82"/>
      <c r="SNO120" s="81"/>
      <c r="SNP120" s="82"/>
      <c r="SNQ120" s="81"/>
      <c r="SNR120" s="82"/>
      <c r="SNS120" s="81"/>
      <c r="SNT120" s="82"/>
      <c r="SNU120" s="81"/>
      <c r="SNV120" s="82"/>
      <c r="SNW120" s="81"/>
      <c r="SNX120" s="82"/>
      <c r="SNY120" s="81"/>
      <c r="SNZ120" s="82"/>
      <c r="SOA120" s="81"/>
      <c r="SOB120" s="82"/>
      <c r="SOC120" s="81"/>
      <c r="SOD120" s="82"/>
      <c r="SOE120" s="81"/>
      <c r="SOF120" s="82"/>
      <c r="SOG120" s="81"/>
      <c r="SOH120" s="82"/>
      <c r="SOI120" s="81"/>
      <c r="SOJ120" s="82"/>
      <c r="SOK120" s="81"/>
      <c r="SOL120" s="82"/>
      <c r="SOM120" s="81"/>
      <c r="SON120" s="82"/>
      <c r="SOO120" s="81"/>
      <c r="SOP120" s="82"/>
      <c r="SOQ120" s="81"/>
      <c r="SOR120" s="82"/>
      <c r="SOS120" s="81"/>
      <c r="SOT120" s="82"/>
      <c r="SOU120" s="81"/>
      <c r="SOV120" s="82"/>
      <c r="SOW120" s="81"/>
      <c r="SOX120" s="82"/>
      <c r="SOY120" s="81"/>
      <c r="SOZ120" s="82"/>
      <c r="SPA120" s="81"/>
      <c r="SPB120" s="82"/>
      <c r="SPC120" s="81"/>
      <c r="SPD120" s="82"/>
      <c r="SPE120" s="81"/>
      <c r="SPF120" s="82"/>
      <c r="SPG120" s="81"/>
      <c r="SPH120" s="82"/>
      <c r="SPI120" s="81"/>
      <c r="SPJ120" s="82"/>
      <c r="SPK120" s="81"/>
      <c r="SPL120" s="82"/>
      <c r="SPM120" s="81"/>
      <c r="SPN120" s="82"/>
      <c r="SPO120" s="81"/>
      <c r="SPP120" s="82"/>
      <c r="SPQ120" s="81"/>
      <c r="SPR120" s="82"/>
      <c r="SPS120" s="81"/>
      <c r="SPT120" s="82"/>
      <c r="SPU120" s="81"/>
      <c r="SPV120" s="82"/>
      <c r="SPW120" s="81"/>
      <c r="SPX120" s="82"/>
      <c r="SPY120" s="81"/>
      <c r="SPZ120" s="82"/>
      <c r="SQA120" s="81"/>
      <c r="SQB120" s="82"/>
      <c r="SQC120" s="81"/>
      <c r="SQD120" s="82"/>
      <c r="SQE120" s="81"/>
      <c r="SQF120" s="82"/>
      <c r="SQG120" s="81"/>
      <c r="SQH120" s="82"/>
      <c r="SQI120" s="81"/>
      <c r="SQJ120" s="82"/>
      <c r="SQK120" s="81"/>
      <c r="SQL120" s="82"/>
      <c r="SQM120" s="81"/>
      <c r="SQN120" s="82"/>
      <c r="SQO120" s="81"/>
      <c r="SQP120" s="82"/>
      <c r="SQQ120" s="81"/>
      <c r="SQR120" s="82"/>
      <c r="SQS120" s="81"/>
      <c r="SQT120" s="82"/>
      <c r="SQU120" s="81"/>
      <c r="SQV120" s="82"/>
      <c r="SQW120" s="81"/>
      <c r="SQX120" s="82"/>
      <c r="SQY120" s="81"/>
      <c r="SQZ120" s="82"/>
      <c r="SRA120" s="81"/>
      <c r="SRB120" s="82"/>
      <c r="SRC120" s="81"/>
      <c r="SRD120" s="82"/>
      <c r="SRE120" s="81"/>
      <c r="SRF120" s="82"/>
      <c r="SRG120" s="81"/>
      <c r="SRH120" s="82"/>
      <c r="SRI120" s="81"/>
      <c r="SRJ120" s="82"/>
      <c r="SRK120" s="81"/>
      <c r="SRL120" s="82"/>
      <c r="SRM120" s="81"/>
      <c r="SRN120" s="82"/>
      <c r="SRO120" s="81"/>
      <c r="SRP120" s="82"/>
      <c r="SRQ120" s="81"/>
      <c r="SRR120" s="82"/>
      <c r="SRS120" s="81"/>
      <c r="SRT120" s="82"/>
      <c r="SRU120" s="81"/>
      <c r="SRV120" s="82"/>
      <c r="SRW120" s="81"/>
      <c r="SRX120" s="82"/>
      <c r="SRY120" s="81"/>
      <c r="SRZ120" s="82"/>
      <c r="SSA120" s="81"/>
      <c r="SSB120" s="82"/>
      <c r="SSC120" s="81"/>
      <c r="SSD120" s="82"/>
      <c r="SSE120" s="81"/>
      <c r="SSF120" s="82"/>
      <c r="SSG120" s="81"/>
      <c r="SSH120" s="82"/>
      <c r="SSI120" s="81"/>
      <c r="SSJ120" s="82"/>
      <c r="SSK120" s="81"/>
      <c r="SSL120" s="82"/>
      <c r="SSM120" s="81"/>
      <c r="SSN120" s="82"/>
      <c r="SSO120" s="81"/>
      <c r="SSP120" s="82"/>
      <c r="SSQ120" s="81"/>
      <c r="SSR120" s="82"/>
      <c r="SSS120" s="81"/>
      <c r="SST120" s="82"/>
      <c r="SSU120" s="81"/>
      <c r="SSV120" s="82"/>
      <c r="SSW120" s="81"/>
      <c r="SSX120" s="82"/>
      <c r="SSY120" s="81"/>
      <c r="SSZ120" s="82"/>
      <c r="STA120" s="81"/>
      <c r="STB120" s="82"/>
      <c r="STC120" s="81"/>
      <c r="STD120" s="82"/>
      <c r="STE120" s="81"/>
      <c r="STF120" s="82"/>
      <c r="STG120" s="81"/>
      <c r="STH120" s="82"/>
      <c r="STI120" s="81"/>
      <c r="STJ120" s="82"/>
      <c r="STK120" s="81"/>
      <c r="STL120" s="82"/>
      <c r="STM120" s="81"/>
      <c r="STN120" s="82"/>
      <c r="STO120" s="81"/>
      <c r="STP120" s="82"/>
      <c r="STQ120" s="81"/>
      <c r="STR120" s="82"/>
      <c r="STS120" s="81"/>
      <c r="STT120" s="82"/>
      <c r="STU120" s="81"/>
      <c r="STV120" s="82"/>
      <c r="STW120" s="81"/>
      <c r="STX120" s="82"/>
      <c r="STY120" s="81"/>
      <c r="STZ120" s="82"/>
      <c r="SUA120" s="81"/>
      <c r="SUB120" s="82"/>
      <c r="SUC120" s="81"/>
      <c r="SUD120" s="82"/>
      <c r="SUE120" s="81"/>
      <c r="SUF120" s="82"/>
      <c r="SUG120" s="81"/>
      <c r="SUH120" s="82"/>
      <c r="SUI120" s="81"/>
      <c r="SUJ120" s="82"/>
      <c r="SUK120" s="81"/>
      <c r="SUL120" s="82"/>
      <c r="SUM120" s="81"/>
      <c r="SUN120" s="82"/>
      <c r="SUO120" s="81"/>
      <c r="SUP120" s="82"/>
      <c r="SUQ120" s="81"/>
      <c r="SUR120" s="82"/>
      <c r="SUS120" s="81"/>
      <c r="SUT120" s="82"/>
      <c r="SUU120" s="81"/>
      <c r="SUV120" s="82"/>
      <c r="SUW120" s="81"/>
      <c r="SUX120" s="82"/>
      <c r="SUY120" s="81"/>
      <c r="SUZ120" s="82"/>
      <c r="SVA120" s="81"/>
      <c r="SVB120" s="82"/>
      <c r="SVC120" s="81"/>
      <c r="SVD120" s="82"/>
      <c r="SVE120" s="81"/>
      <c r="SVF120" s="82"/>
      <c r="SVG120" s="81"/>
      <c r="SVH120" s="82"/>
      <c r="SVI120" s="81"/>
      <c r="SVJ120" s="82"/>
      <c r="SVK120" s="81"/>
      <c r="SVL120" s="82"/>
      <c r="SVM120" s="81"/>
      <c r="SVN120" s="82"/>
      <c r="SVO120" s="81"/>
      <c r="SVP120" s="82"/>
      <c r="SVQ120" s="81"/>
      <c r="SVR120" s="82"/>
      <c r="SVS120" s="81"/>
      <c r="SVT120" s="82"/>
      <c r="SVU120" s="81"/>
      <c r="SVV120" s="82"/>
      <c r="SVW120" s="81"/>
      <c r="SVX120" s="82"/>
      <c r="SVY120" s="81"/>
      <c r="SVZ120" s="82"/>
      <c r="SWA120" s="81"/>
      <c r="SWB120" s="82"/>
      <c r="SWC120" s="81"/>
      <c r="SWD120" s="82"/>
      <c r="SWE120" s="81"/>
      <c r="SWF120" s="82"/>
      <c r="SWG120" s="81"/>
      <c r="SWH120" s="82"/>
      <c r="SWI120" s="81"/>
      <c r="SWJ120" s="82"/>
      <c r="SWK120" s="81"/>
      <c r="SWL120" s="82"/>
      <c r="SWM120" s="81"/>
      <c r="SWN120" s="82"/>
      <c r="SWO120" s="81"/>
      <c r="SWP120" s="82"/>
      <c r="SWQ120" s="81"/>
      <c r="SWR120" s="82"/>
      <c r="SWS120" s="81"/>
      <c r="SWT120" s="82"/>
      <c r="SWU120" s="81"/>
      <c r="SWV120" s="82"/>
      <c r="SWW120" s="81"/>
      <c r="SWX120" s="82"/>
      <c r="SWY120" s="81"/>
      <c r="SWZ120" s="82"/>
      <c r="SXA120" s="81"/>
      <c r="SXB120" s="82"/>
      <c r="SXC120" s="81"/>
      <c r="SXD120" s="82"/>
      <c r="SXE120" s="81"/>
      <c r="SXF120" s="82"/>
      <c r="SXG120" s="81"/>
      <c r="SXH120" s="82"/>
      <c r="SXI120" s="81"/>
      <c r="SXJ120" s="82"/>
      <c r="SXK120" s="81"/>
      <c r="SXL120" s="82"/>
      <c r="SXM120" s="81"/>
      <c r="SXN120" s="82"/>
      <c r="SXO120" s="81"/>
      <c r="SXP120" s="82"/>
      <c r="SXQ120" s="81"/>
      <c r="SXR120" s="82"/>
      <c r="SXS120" s="81"/>
      <c r="SXT120" s="82"/>
      <c r="SXU120" s="81"/>
      <c r="SXV120" s="82"/>
      <c r="SXW120" s="81"/>
      <c r="SXX120" s="82"/>
      <c r="SXY120" s="81"/>
      <c r="SXZ120" s="82"/>
      <c r="SYA120" s="81"/>
      <c r="SYB120" s="82"/>
      <c r="SYC120" s="81"/>
      <c r="SYD120" s="82"/>
      <c r="SYE120" s="81"/>
      <c r="SYF120" s="82"/>
      <c r="SYG120" s="81"/>
      <c r="SYH120" s="82"/>
      <c r="SYI120" s="81"/>
      <c r="SYJ120" s="82"/>
      <c r="SYK120" s="81"/>
      <c r="SYL120" s="82"/>
      <c r="SYM120" s="81"/>
      <c r="SYN120" s="82"/>
      <c r="SYO120" s="81"/>
      <c r="SYP120" s="82"/>
      <c r="SYQ120" s="81"/>
      <c r="SYR120" s="82"/>
      <c r="SYS120" s="81"/>
      <c r="SYT120" s="82"/>
      <c r="SYU120" s="81"/>
      <c r="SYV120" s="82"/>
      <c r="SYW120" s="81"/>
      <c r="SYX120" s="82"/>
      <c r="SYY120" s="81"/>
      <c r="SYZ120" s="82"/>
      <c r="SZA120" s="81"/>
      <c r="SZB120" s="82"/>
      <c r="SZC120" s="81"/>
      <c r="SZD120" s="82"/>
      <c r="SZE120" s="81"/>
      <c r="SZF120" s="82"/>
      <c r="SZG120" s="81"/>
      <c r="SZH120" s="82"/>
      <c r="SZI120" s="81"/>
      <c r="SZJ120" s="82"/>
      <c r="SZK120" s="81"/>
      <c r="SZL120" s="82"/>
      <c r="SZM120" s="81"/>
      <c r="SZN120" s="82"/>
      <c r="SZO120" s="81"/>
      <c r="SZP120" s="82"/>
      <c r="SZQ120" s="81"/>
      <c r="SZR120" s="82"/>
      <c r="SZS120" s="81"/>
      <c r="SZT120" s="82"/>
      <c r="SZU120" s="81"/>
      <c r="SZV120" s="82"/>
      <c r="SZW120" s="81"/>
      <c r="SZX120" s="82"/>
      <c r="SZY120" s="81"/>
      <c r="SZZ120" s="82"/>
      <c r="TAA120" s="81"/>
      <c r="TAB120" s="82"/>
      <c r="TAC120" s="81"/>
      <c r="TAD120" s="82"/>
      <c r="TAE120" s="81"/>
      <c r="TAF120" s="82"/>
      <c r="TAG120" s="81"/>
      <c r="TAH120" s="82"/>
      <c r="TAI120" s="81"/>
      <c r="TAJ120" s="82"/>
      <c r="TAK120" s="81"/>
      <c r="TAL120" s="82"/>
      <c r="TAM120" s="81"/>
      <c r="TAN120" s="82"/>
      <c r="TAO120" s="81"/>
      <c r="TAP120" s="82"/>
      <c r="TAQ120" s="81"/>
      <c r="TAR120" s="82"/>
      <c r="TAS120" s="81"/>
      <c r="TAT120" s="82"/>
      <c r="TAU120" s="81"/>
      <c r="TAV120" s="82"/>
      <c r="TAW120" s="81"/>
      <c r="TAX120" s="82"/>
      <c r="TAY120" s="81"/>
      <c r="TAZ120" s="82"/>
      <c r="TBA120" s="81"/>
      <c r="TBB120" s="82"/>
      <c r="TBC120" s="81"/>
      <c r="TBD120" s="82"/>
      <c r="TBE120" s="81"/>
      <c r="TBF120" s="82"/>
      <c r="TBG120" s="81"/>
      <c r="TBH120" s="82"/>
      <c r="TBI120" s="81"/>
      <c r="TBJ120" s="82"/>
      <c r="TBK120" s="81"/>
      <c r="TBL120" s="82"/>
      <c r="TBM120" s="81"/>
      <c r="TBN120" s="82"/>
      <c r="TBO120" s="81"/>
      <c r="TBP120" s="82"/>
      <c r="TBQ120" s="81"/>
      <c r="TBR120" s="82"/>
      <c r="TBS120" s="81"/>
      <c r="TBT120" s="82"/>
      <c r="TBU120" s="81"/>
      <c r="TBV120" s="82"/>
      <c r="TBW120" s="81"/>
      <c r="TBX120" s="82"/>
      <c r="TBY120" s="81"/>
      <c r="TBZ120" s="82"/>
      <c r="TCA120" s="81"/>
      <c r="TCB120" s="82"/>
      <c r="TCC120" s="81"/>
      <c r="TCD120" s="82"/>
      <c r="TCE120" s="81"/>
      <c r="TCF120" s="82"/>
      <c r="TCG120" s="81"/>
      <c r="TCH120" s="82"/>
      <c r="TCI120" s="81"/>
      <c r="TCJ120" s="82"/>
      <c r="TCK120" s="81"/>
      <c r="TCL120" s="82"/>
      <c r="TCM120" s="81"/>
      <c r="TCN120" s="82"/>
      <c r="TCO120" s="81"/>
      <c r="TCP120" s="82"/>
      <c r="TCQ120" s="81"/>
      <c r="TCR120" s="82"/>
      <c r="TCS120" s="81"/>
      <c r="TCT120" s="82"/>
      <c r="TCU120" s="81"/>
      <c r="TCV120" s="82"/>
      <c r="TCW120" s="81"/>
      <c r="TCX120" s="82"/>
      <c r="TCY120" s="81"/>
      <c r="TCZ120" s="82"/>
      <c r="TDA120" s="81"/>
      <c r="TDB120" s="82"/>
      <c r="TDC120" s="81"/>
      <c r="TDD120" s="82"/>
      <c r="TDE120" s="81"/>
      <c r="TDF120" s="82"/>
      <c r="TDG120" s="81"/>
      <c r="TDH120" s="82"/>
      <c r="TDI120" s="81"/>
      <c r="TDJ120" s="82"/>
      <c r="TDK120" s="81"/>
      <c r="TDL120" s="82"/>
      <c r="TDM120" s="81"/>
      <c r="TDN120" s="82"/>
      <c r="TDO120" s="81"/>
      <c r="TDP120" s="82"/>
      <c r="TDQ120" s="81"/>
      <c r="TDR120" s="82"/>
      <c r="TDS120" s="81"/>
      <c r="TDT120" s="82"/>
      <c r="TDU120" s="81"/>
      <c r="TDV120" s="82"/>
      <c r="TDW120" s="81"/>
      <c r="TDX120" s="82"/>
      <c r="TDY120" s="81"/>
      <c r="TDZ120" s="82"/>
      <c r="TEA120" s="81"/>
      <c r="TEB120" s="82"/>
      <c r="TEC120" s="81"/>
      <c r="TED120" s="82"/>
      <c r="TEE120" s="81"/>
      <c r="TEF120" s="82"/>
      <c r="TEG120" s="81"/>
      <c r="TEH120" s="82"/>
      <c r="TEI120" s="81"/>
      <c r="TEJ120" s="82"/>
      <c r="TEK120" s="81"/>
      <c r="TEL120" s="82"/>
      <c r="TEM120" s="81"/>
      <c r="TEN120" s="82"/>
      <c r="TEO120" s="81"/>
      <c r="TEP120" s="82"/>
      <c r="TEQ120" s="81"/>
      <c r="TER120" s="82"/>
      <c r="TES120" s="81"/>
      <c r="TET120" s="82"/>
      <c r="TEU120" s="81"/>
      <c r="TEV120" s="82"/>
      <c r="TEW120" s="81"/>
      <c r="TEX120" s="82"/>
      <c r="TEY120" s="81"/>
      <c r="TEZ120" s="82"/>
      <c r="TFA120" s="81"/>
      <c r="TFB120" s="82"/>
      <c r="TFC120" s="81"/>
      <c r="TFD120" s="82"/>
      <c r="TFE120" s="81"/>
      <c r="TFF120" s="82"/>
      <c r="TFG120" s="81"/>
      <c r="TFH120" s="82"/>
      <c r="TFI120" s="81"/>
      <c r="TFJ120" s="82"/>
      <c r="TFK120" s="81"/>
      <c r="TFL120" s="82"/>
      <c r="TFM120" s="81"/>
      <c r="TFN120" s="82"/>
      <c r="TFO120" s="81"/>
      <c r="TFP120" s="82"/>
      <c r="TFQ120" s="81"/>
      <c r="TFR120" s="82"/>
      <c r="TFS120" s="81"/>
      <c r="TFT120" s="82"/>
      <c r="TFU120" s="81"/>
      <c r="TFV120" s="82"/>
      <c r="TFW120" s="81"/>
      <c r="TFX120" s="82"/>
      <c r="TFY120" s="81"/>
      <c r="TFZ120" s="82"/>
      <c r="TGA120" s="81"/>
      <c r="TGB120" s="82"/>
      <c r="TGC120" s="81"/>
      <c r="TGD120" s="82"/>
      <c r="TGE120" s="81"/>
      <c r="TGF120" s="82"/>
      <c r="TGG120" s="81"/>
      <c r="TGH120" s="82"/>
      <c r="TGI120" s="81"/>
      <c r="TGJ120" s="82"/>
      <c r="TGK120" s="81"/>
      <c r="TGL120" s="82"/>
      <c r="TGM120" s="81"/>
      <c r="TGN120" s="82"/>
      <c r="TGO120" s="81"/>
      <c r="TGP120" s="82"/>
      <c r="TGQ120" s="81"/>
      <c r="TGR120" s="82"/>
      <c r="TGS120" s="81"/>
      <c r="TGT120" s="82"/>
      <c r="TGU120" s="81"/>
      <c r="TGV120" s="82"/>
      <c r="TGW120" s="81"/>
      <c r="TGX120" s="82"/>
      <c r="TGY120" s="81"/>
      <c r="TGZ120" s="82"/>
      <c r="THA120" s="81"/>
      <c r="THB120" s="82"/>
      <c r="THC120" s="81"/>
      <c r="THD120" s="82"/>
      <c r="THE120" s="81"/>
      <c r="THF120" s="82"/>
      <c r="THG120" s="81"/>
      <c r="THH120" s="82"/>
      <c r="THI120" s="81"/>
      <c r="THJ120" s="82"/>
      <c r="THK120" s="81"/>
      <c r="THL120" s="82"/>
      <c r="THM120" s="81"/>
      <c r="THN120" s="82"/>
      <c r="THO120" s="81"/>
      <c r="THP120" s="82"/>
      <c r="THQ120" s="81"/>
      <c r="THR120" s="82"/>
      <c r="THS120" s="81"/>
      <c r="THT120" s="82"/>
      <c r="THU120" s="81"/>
      <c r="THV120" s="82"/>
      <c r="THW120" s="81"/>
      <c r="THX120" s="82"/>
      <c r="THY120" s="81"/>
      <c r="THZ120" s="82"/>
      <c r="TIA120" s="81"/>
      <c r="TIB120" s="82"/>
      <c r="TIC120" s="81"/>
      <c r="TID120" s="82"/>
      <c r="TIE120" s="81"/>
      <c r="TIF120" s="82"/>
      <c r="TIG120" s="81"/>
      <c r="TIH120" s="82"/>
      <c r="TII120" s="81"/>
      <c r="TIJ120" s="82"/>
      <c r="TIK120" s="81"/>
      <c r="TIL120" s="82"/>
      <c r="TIM120" s="81"/>
      <c r="TIN120" s="82"/>
      <c r="TIO120" s="81"/>
      <c r="TIP120" s="82"/>
      <c r="TIQ120" s="81"/>
      <c r="TIR120" s="82"/>
      <c r="TIS120" s="81"/>
      <c r="TIT120" s="82"/>
      <c r="TIU120" s="81"/>
      <c r="TIV120" s="82"/>
      <c r="TIW120" s="81"/>
      <c r="TIX120" s="82"/>
      <c r="TIY120" s="81"/>
      <c r="TIZ120" s="82"/>
      <c r="TJA120" s="81"/>
      <c r="TJB120" s="82"/>
      <c r="TJC120" s="81"/>
      <c r="TJD120" s="82"/>
      <c r="TJE120" s="81"/>
      <c r="TJF120" s="82"/>
      <c r="TJG120" s="81"/>
      <c r="TJH120" s="82"/>
      <c r="TJI120" s="81"/>
      <c r="TJJ120" s="82"/>
      <c r="TJK120" s="81"/>
      <c r="TJL120" s="82"/>
      <c r="TJM120" s="81"/>
      <c r="TJN120" s="82"/>
      <c r="TJO120" s="81"/>
      <c r="TJP120" s="82"/>
      <c r="TJQ120" s="81"/>
      <c r="TJR120" s="82"/>
      <c r="TJS120" s="81"/>
      <c r="TJT120" s="82"/>
      <c r="TJU120" s="81"/>
      <c r="TJV120" s="82"/>
      <c r="TJW120" s="81"/>
      <c r="TJX120" s="82"/>
      <c r="TJY120" s="81"/>
      <c r="TJZ120" s="82"/>
      <c r="TKA120" s="81"/>
      <c r="TKB120" s="82"/>
      <c r="TKC120" s="81"/>
      <c r="TKD120" s="82"/>
      <c r="TKE120" s="81"/>
      <c r="TKF120" s="82"/>
      <c r="TKG120" s="81"/>
      <c r="TKH120" s="82"/>
      <c r="TKI120" s="81"/>
      <c r="TKJ120" s="82"/>
      <c r="TKK120" s="81"/>
      <c r="TKL120" s="82"/>
      <c r="TKM120" s="81"/>
      <c r="TKN120" s="82"/>
      <c r="TKO120" s="81"/>
      <c r="TKP120" s="82"/>
      <c r="TKQ120" s="81"/>
      <c r="TKR120" s="82"/>
      <c r="TKS120" s="81"/>
      <c r="TKT120" s="82"/>
      <c r="TKU120" s="81"/>
      <c r="TKV120" s="82"/>
      <c r="TKW120" s="81"/>
      <c r="TKX120" s="82"/>
      <c r="TKY120" s="81"/>
      <c r="TKZ120" s="82"/>
      <c r="TLA120" s="81"/>
      <c r="TLB120" s="82"/>
      <c r="TLC120" s="81"/>
      <c r="TLD120" s="82"/>
      <c r="TLE120" s="81"/>
      <c r="TLF120" s="82"/>
      <c r="TLG120" s="81"/>
      <c r="TLH120" s="82"/>
      <c r="TLI120" s="81"/>
      <c r="TLJ120" s="82"/>
      <c r="TLK120" s="81"/>
      <c r="TLL120" s="82"/>
      <c r="TLM120" s="81"/>
      <c r="TLN120" s="82"/>
      <c r="TLO120" s="81"/>
      <c r="TLP120" s="82"/>
      <c r="TLQ120" s="81"/>
      <c r="TLR120" s="82"/>
      <c r="TLS120" s="81"/>
      <c r="TLT120" s="82"/>
      <c r="TLU120" s="81"/>
      <c r="TLV120" s="82"/>
      <c r="TLW120" s="81"/>
      <c r="TLX120" s="82"/>
      <c r="TLY120" s="81"/>
      <c r="TLZ120" s="82"/>
      <c r="TMA120" s="81"/>
      <c r="TMB120" s="82"/>
      <c r="TMC120" s="81"/>
      <c r="TMD120" s="82"/>
      <c r="TME120" s="81"/>
      <c r="TMF120" s="82"/>
      <c r="TMG120" s="81"/>
      <c r="TMH120" s="82"/>
      <c r="TMI120" s="81"/>
      <c r="TMJ120" s="82"/>
      <c r="TMK120" s="81"/>
      <c r="TML120" s="82"/>
      <c r="TMM120" s="81"/>
      <c r="TMN120" s="82"/>
      <c r="TMO120" s="81"/>
      <c r="TMP120" s="82"/>
      <c r="TMQ120" s="81"/>
      <c r="TMR120" s="82"/>
      <c r="TMS120" s="81"/>
      <c r="TMT120" s="82"/>
      <c r="TMU120" s="81"/>
      <c r="TMV120" s="82"/>
      <c r="TMW120" s="81"/>
      <c r="TMX120" s="82"/>
      <c r="TMY120" s="81"/>
      <c r="TMZ120" s="82"/>
      <c r="TNA120" s="81"/>
      <c r="TNB120" s="82"/>
      <c r="TNC120" s="81"/>
      <c r="TND120" s="82"/>
      <c r="TNE120" s="81"/>
      <c r="TNF120" s="82"/>
      <c r="TNG120" s="81"/>
      <c r="TNH120" s="82"/>
      <c r="TNI120" s="81"/>
      <c r="TNJ120" s="82"/>
      <c r="TNK120" s="81"/>
      <c r="TNL120" s="82"/>
      <c r="TNM120" s="81"/>
      <c r="TNN120" s="82"/>
      <c r="TNO120" s="81"/>
      <c r="TNP120" s="82"/>
      <c r="TNQ120" s="81"/>
      <c r="TNR120" s="82"/>
      <c r="TNS120" s="81"/>
      <c r="TNT120" s="82"/>
      <c r="TNU120" s="81"/>
      <c r="TNV120" s="82"/>
      <c r="TNW120" s="81"/>
      <c r="TNX120" s="82"/>
      <c r="TNY120" s="81"/>
      <c r="TNZ120" s="82"/>
      <c r="TOA120" s="81"/>
      <c r="TOB120" s="82"/>
      <c r="TOC120" s="81"/>
      <c r="TOD120" s="82"/>
      <c r="TOE120" s="81"/>
      <c r="TOF120" s="82"/>
      <c r="TOG120" s="81"/>
      <c r="TOH120" s="82"/>
      <c r="TOI120" s="81"/>
      <c r="TOJ120" s="82"/>
      <c r="TOK120" s="81"/>
      <c r="TOL120" s="82"/>
      <c r="TOM120" s="81"/>
      <c r="TON120" s="82"/>
      <c r="TOO120" s="81"/>
      <c r="TOP120" s="82"/>
      <c r="TOQ120" s="81"/>
      <c r="TOR120" s="82"/>
      <c r="TOS120" s="81"/>
      <c r="TOT120" s="82"/>
      <c r="TOU120" s="81"/>
      <c r="TOV120" s="82"/>
      <c r="TOW120" s="81"/>
      <c r="TOX120" s="82"/>
      <c r="TOY120" s="81"/>
      <c r="TOZ120" s="82"/>
      <c r="TPA120" s="81"/>
      <c r="TPB120" s="82"/>
      <c r="TPC120" s="81"/>
      <c r="TPD120" s="82"/>
      <c r="TPE120" s="81"/>
      <c r="TPF120" s="82"/>
      <c r="TPG120" s="81"/>
      <c r="TPH120" s="82"/>
      <c r="TPI120" s="81"/>
      <c r="TPJ120" s="82"/>
      <c r="TPK120" s="81"/>
      <c r="TPL120" s="82"/>
      <c r="TPM120" s="81"/>
      <c r="TPN120" s="82"/>
      <c r="TPO120" s="81"/>
      <c r="TPP120" s="82"/>
      <c r="TPQ120" s="81"/>
      <c r="TPR120" s="82"/>
      <c r="TPS120" s="81"/>
      <c r="TPT120" s="82"/>
      <c r="TPU120" s="81"/>
      <c r="TPV120" s="82"/>
      <c r="TPW120" s="81"/>
      <c r="TPX120" s="82"/>
      <c r="TPY120" s="81"/>
      <c r="TPZ120" s="82"/>
      <c r="TQA120" s="81"/>
      <c r="TQB120" s="82"/>
      <c r="TQC120" s="81"/>
      <c r="TQD120" s="82"/>
      <c r="TQE120" s="81"/>
      <c r="TQF120" s="82"/>
      <c r="TQG120" s="81"/>
      <c r="TQH120" s="82"/>
      <c r="TQI120" s="81"/>
      <c r="TQJ120" s="82"/>
      <c r="TQK120" s="81"/>
      <c r="TQL120" s="82"/>
      <c r="TQM120" s="81"/>
      <c r="TQN120" s="82"/>
      <c r="TQO120" s="81"/>
      <c r="TQP120" s="82"/>
      <c r="TQQ120" s="81"/>
      <c r="TQR120" s="82"/>
      <c r="TQS120" s="81"/>
      <c r="TQT120" s="82"/>
      <c r="TQU120" s="81"/>
      <c r="TQV120" s="82"/>
      <c r="TQW120" s="81"/>
      <c r="TQX120" s="82"/>
      <c r="TQY120" s="81"/>
      <c r="TQZ120" s="82"/>
      <c r="TRA120" s="81"/>
      <c r="TRB120" s="82"/>
      <c r="TRC120" s="81"/>
      <c r="TRD120" s="82"/>
      <c r="TRE120" s="81"/>
      <c r="TRF120" s="82"/>
      <c r="TRG120" s="81"/>
      <c r="TRH120" s="82"/>
      <c r="TRI120" s="81"/>
      <c r="TRJ120" s="82"/>
      <c r="TRK120" s="81"/>
      <c r="TRL120" s="82"/>
      <c r="TRM120" s="81"/>
      <c r="TRN120" s="82"/>
      <c r="TRO120" s="81"/>
      <c r="TRP120" s="82"/>
      <c r="TRQ120" s="81"/>
      <c r="TRR120" s="82"/>
      <c r="TRS120" s="81"/>
      <c r="TRT120" s="82"/>
      <c r="TRU120" s="81"/>
      <c r="TRV120" s="82"/>
      <c r="TRW120" s="81"/>
      <c r="TRX120" s="82"/>
      <c r="TRY120" s="81"/>
      <c r="TRZ120" s="82"/>
      <c r="TSA120" s="81"/>
      <c r="TSB120" s="82"/>
      <c r="TSC120" s="81"/>
      <c r="TSD120" s="82"/>
      <c r="TSE120" s="81"/>
      <c r="TSF120" s="82"/>
      <c r="TSG120" s="81"/>
      <c r="TSH120" s="82"/>
      <c r="TSI120" s="81"/>
      <c r="TSJ120" s="82"/>
      <c r="TSK120" s="81"/>
      <c r="TSL120" s="82"/>
      <c r="TSM120" s="81"/>
      <c r="TSN120" s="82"/>
      <c r="TSO120" s="81"/>
      <c r="TSP120" s="82"/>
      <c r="TSQ120" s="81"/>
      <c r="TSR120" s="82"/>
      <c r="TSS120" s="81"/>
      <c r="TST120" s="82"/>
      <c r="TSU120" s="81"/>
      <c r="TSV120" s="82"/>
      <c r="TSW120" s="81"/>
      <c r="TSX120" s="82"/>
      <c r="TSY120" s="81"/>
      <c r="TSZ120" s="82"/>
      <c r="TTA120" s="81"/>
      <c r="TTB120" s="82"/>
      <c r="TTC120" s="81"/>
      <c r="TTD120" s="82"/>
      <c r="TTE120" s="81"/>
      <c r="TTF120" s="82"/>
      <c r="TTG120" s="81"/>
      <c r="TTH120" s="82"/>
      <c r="TTI120" s="81"/>
      <c r="TTJ120" s="82"/>
      <c r="TTK120" s="81"/>
      <c r="TTL120" s="82"/>
      <c r="TTM120" s="81"/>
      <c r="TTN120" s="82"/>
      <c r="TTO120" s="81"/>
      <c r="TTP120" s="82"/>
      <c r="TTQ120" s="81"/>
      <c r="TTR120" s="82"/>
      <c r="TTS120" s="81"/>
      <c r="TTT120" s="82"/>
      <c r="TTU120" s="81"/>
      <c r="TTV120" s="82"/>
      <c r="TTW120" s="81"/>
      <c r="TTX120" s="82"/>
      <c r="TTY120" s="81"/>
      <c r="TTZ120" s="82"/>
      <c r="TUA120" s="81"/>
      <c r="TUB120" s="82"/>
      <c r="TUC120" s="81"/>
      <c r="TUD120" s="82"/>
      <c r="TUE120" s="81"/>
      <c r="TUF120" s="82"/>
      <c r="TUG120" s="81"/>
      <c r="TUH120" s="82"/>
      <c r="TUI120" s="81"/>
      <c r="TUJ120" s="82"/>
      <c r="TUK120" s="81"/>
      <c r="TUL120" s="82"/>
      <c r="TUM120" s="81"/>
      <c r="TUN120" s="82"/>
      <c r="TUO120" s="81"/>
      <c r="TUP120" s="82"/>
      <c r="TUQ120" s="81"/>
      <c r="TUR120" s="82"/>
      <c r="TUS120" s="81"/>
      <c r="TUT120" s="82"/>
      <c r="TUU120" s="81"/>
      <c r="TUV120" s="82"/>
      <c r="TUW120" s="81"/>
      <c r="TUX120" s="82"/>
      <c r="TUY120" s="81"/>
      <c r="TUZ120" s="82"/>
      <c r="TVA120" s="81"/>
      <c r="TVB120" s="82"/>
      <c r="TVC120" s="81"/>
      <c r="TVD120" s="82"/>
      <c r="TVE120" s="81"/>
      <c r="TVF120" s="82"/>
      <c r="TVG120" s="81"/>
      <c r="TVH120" s="82"/>
      <c r="TVI120" s="81"/>
      <c r="TVJ120" s="82"/>
      <c r="TVK120" s="81"/>
      <c r="TVL120" s="82"/>
      <c r="TVM120" s="81"/>
      <c r="TVN120" s="82"/>
      <c r="TVO120" s="81"/>
      <c r="TVP120" s="82"/>
      <c r="TVQ120" s="81"/>
      <c r="TVR120" s="82"/>
      <c r="TVS120" s="81"/>
      <c r="TVT120" s="82"/>
      <c r="TVU120" s="81"/>
      <c r="TVV120" s="82"/>
      <c r="TVW120" s="81"/>
      <c r="TVX120" s="82"/>
      <c r="TVY120" s="81"/>
      <c r="TVZ120" s="82"/>
      <c r="TWA120" s="81"/>
      <c r="TWB120" s="82"/>
      <c r="TWC120" s="81"/>
      <c r="TWD120" s="82"/>
      <c r="TWE120" s="81"/>
      <c r="TWF120" s="82"/>
      <c r="TWG120" s="81"/>
      <c r="TWH120" s="82"/>
      <c r="TWI120" s="81"/>
      <c r="TWJ120" s="82"/>
      <c r="TWK120" s="81"/>
      <c r="TWL120" s="82"/>
      <c r="TWM120" s="81"/>
      <c r="TWN120" s="82"/>
      <c r="TWO120" s="81"/>
      <c r="TWP120" s="82"/>
      <c r="TWQ120" s="81"/>
      <c r="TWR120" s="82"/>
      <c r="TWS120" s="81"/>
      <c r="TWT120" s="82"/>
      <c r="TWU120" s="81"/>
      <c r="TWV120" s="82"/>
      <c r="TWW120" s="81"/>
      <c r="TWX120" s="82"/>
      <c r="TWY120" s="81"/>
      <c r="TWZ120" s="82"/>
      <c r="TXA120" s="81"/>
      <c r="TXB120" s="82"/>
      <c r="TXC120" s="81"/>
      <c r="TXD120" s="82"/>
      <c r="TXE120" s="81"/>
      <c r="TXF120" s="82"/>
      <c r="TXG120" s="81"/>
      <c r="TXH120" s="82"/>
      <c r="TXI120" s="81"/>
      <c r="TXJ120" s="82"/>
      <c r="TXK120" s="81"/>
      <c r="TXL120" s="82"/>
      <c r="TXM120" s="81"/>
      <c r="TXN120" s="82"/>
      <c r="TXO120" s="81"/>
      <c r="TXP120" s="82"/>
      <c r="TXQ120" s="81"/>
      <c r="TXR120" s="82"/>
      <c r="TXS120" s="81"/>
      <c r="TXT120" s="82"/>
      <c r="TXU120" s="81"/>
      <c r="TXV120" s="82"/>
      <c r="TXW120" s="81"/>
      <c r="TXX120" s="82"/>
      <c r="TXY120" s="81"/>
      <c r="TXZ120" s="82"/>
      <c r="TYA120" s="81"/>
      <c r="TYB120" s="82"/>
      <c r="TYC120" s="81"/>
      <c r="TYD120" s="82"/>
      <c r="TYE120" s="81"/>
      <c r="TYF120" s="82"/>
      <c r="TYG120" s="81"/>
      <c r="TYH120" s="82"/>
      <c r="TYI120" s="81"/>
      <c r="TYJ120" s="82"/>
      <c r="TYK120" s="81"/>
      <c r="TYL120" s="82"/>
      <c r="TYM120" s="81"/>
      <c r="TYN120" s="82"/>
      <c r="TYO120" s="81"/>
      <c r="TYP120" s="82"/>
      <c r="TYQ120" s="81"/>
      <c r="TYR120" s="82"/>
      <c r="TYS120" s="81"/>
      <c r="TYT120" s="82"/>
      <c r="TYU120" s="81"/>
      <c r="TYV120" s="82"/>
      <c r="TYW120" s="81"/>
      <c r="TYX120" s="82"/>
      <c r="TYY120" s="81"/>
      <c r="TYZ120" s="82"/>
      <c r="TZA120" s="81"/>
      <c r="TZB120" s="82"/>
      <c r="TZC120" s="81"/>
      <c r="TZD120" s="82"/>
      <c r="TZE120" s="81"/>
      <c r="TZF120" s="82"/>
      <c r="TZG120" s="81"/>
      <c r="TZH120" s="82"/>
      <c r="TZI120" s="81"/>
      <c r="TZJ120" s="82"/>
      <c r="TZK120" s="81"/>
      <c r="TZL120" s="82"/>
      <c r="TZM120" s="81"/>
      <c r="TZN120" s="82"/>
      <c r="TZO120" s="81"/>
      <c r="TZP120" s="82"/>
      <c r="TZQ120" s="81"/>
      <c r="TZR120" s="82"/>
      <c r="TZS120" s="81"/>
      <c r="TZT120" s="82"/>
      <c r="TZU120" s="81"/>
      <c r="TZV120" s="82"/>
      <c r="TZW120" s="81"/>
      <c r="TZX120" s="82"/>
      <c r="TZY120" s="81"/>
      <c r="TZZ120" s="82"/>
      <c r="UAA120" s="81"/>
      <c r="UAB120" s="82"/>
      <c r="UAC120" s="81"/>
      <c r="UAD120" s="82"/>
      <c r="UAE120" s="81"/>
      <c r="UAF120" s="82"/>
      <c r="UAG120" s="81"/>
      <c r="UAH120" s="82"/>
      <c r="UAI120" s="81"/>
      <c r="UAJ120" s="82"/>
      <c r="UAK120" s="81"/>
      <c r="UAL120" s="82"/>
      <c r="UAM120" s="81"/>
      <c r="UAN120" s="82"/>
      <c r="UAO120" s="81"/>
      <c r="UAP120" s="82"/>
      <c r="UAQ120" s="81"/>
      <c r="UAR120" s="82"/>
      <c r="UAS120" s="81"/>
      <c r="UAT120" s="82"/>
      <c r="UAU120" s="81"/>
      <c r="UAV120" s="82"/>
      <c r="UAW120" s="81"/>
      <c r="UAX120" s="82"/>
      <c r="UAY120" s="81"/>
      <c r="UAZ120" s="82"/>
      <c r="UBA120" s="81"/>
      <c r="UBB120" s="82"/>
      <c r="UBC120" s="81"/>
      <c r="UBD120" s="82"/>
      <c r="UBE120" s="81"/>
      <c r="UBF120" s="82"/>
      <c r="UBG120" s="81"/>
      <c r="UBH120" s="82"/>
      <c r="UBI120" s="81"/>
      <c r="UBJ120" s="82"/>
      <c r="UBK120" s="81"/>
      <c r="UBL120" s="82"/>
      <c r="UBM120" s="81"/>
      <c r="UBN120" s="82"/>
      <c r="UBO120" s="81"/>
      <c r="UBP120" s="82"/>
      <c r="UBQ120" s="81"/>
      <c r="UBR120" s="82"/>
      <c r="UBS120" s="81"/>
      <c r="UBT120" s="82"/>
      <c r="UBU120" s="81"/>
      <c r="UBV120" s="82"/>
      <c r="UBW120" s="81"/>
      <c r="UBX120" s="82"/>
      <c r="UBY120" s="81"/>
      <c r="UBZ120" s="82"/>
      <c r="UCA120" s="81"/>
      <c r="UCB120" s="82"/>
      <c r="UCC120" s="81"/>
      <c r="UCD120" s="82"/>
      <c r="UCE120" s="81"/>
      <c r="UCF120" s="82"/>
      <c r="UCG120" s="81"/>
      <c r="UCH120" s="82"/>
      <c r="UCI120" s="81"/>
      <c r="UCJ120" s="82"/>
      <c r="UCK120" s="81"/>
      <c r="UCL120" s="82"/>
      <c r="UCM120" s="81"/>
      <c r="UCN120" s="82"/>
      <c r="UCO120" s="81"/>
      <c r="UCP120" s="82"/>
      <c r="UCQ120" s="81"/>
      <c r="UCR120" s="82"/>
      <c r="UCS120" s="81"/>
      <c r="UCT120" s="82"/>
      <c r="UCU120" s="81"/>
      <c r="UCV120" s="82"/>
      <c r="UCW120" s="81"/>
      <c r="UCX120" s="82"/>
      <c r="UCY120" s="81"/>
      <c r="UCZ120" s="82"/>
      <c r="UDA120" s="81"/>
      <c r="UDB120" s="82"/>
      <c r="UDC120" s="81"/>
      <c r="UDD120" s="82"/>
      <c r="UDE120" s="81"/>
      <c r="UDF120" s="82"/>
      <c r="UDG120" s="81"/>
      <c r="UDH120" s="82"/>
      <c r="UDI120" s="81"/>
      <c r="UDJ120" s="82"/>
      <c r="UDK120" s="81"/>
      <c r="UDL120" s="82"/>
      <c r="UDM120" s="81"/>
      <c r="UDN120" s="82"/>
      <c r="UDO120" s="81"/>
      <c r="UDP120" s="82"/>
      <c r="UDQ120" s="81"/>
      <c r="UDR120" s="82"/>
      <c r="UDS120" s="81"/>
      <c r="UDT120" s="82"/>
      <c r="UDU120" s="81"/>
      <c r="UDV120" s="82"/>
      <c r="UDW120" s="81"/>
      <c r="UDX120" s="82"/>
      <c r="UDY120" s="81"/>
      <c r="UDZ120" s="82"/>
      <c r="UEA120" s="81"/>
      <c r="UEB120" s="82"/>
      <c r="UEC120" s="81"/>
      <c r="UED120" s="82"/>
      <c r="UEE120" s="81"/>
      <c r="UEF120" s="82"/>
      <c r="UEG120" s="81"/>
      <c r="UEH120" s="82"/>
      <c r="UEI120" s="81"/>
      <c r="UEJ120" s="82"/>
      <c r="UEK120" s="81"/>
      <c r="UEL120" s="82"/>
      <c r="UEM120" s="81"/>
      <c r="UEN120" s="82"/>
      <c r="UEO120" s="81"/>
      <c r="UEP120" s="82"/>
      <c r="UEQ120" s="81"/>
      <c r="UER120" s="82"/>
      <c r="UES120" s="81"/>
      <c r="UET120" s="82"/>
      <c r="UEU120" s="81"/>
      <c r="UEV120" s="82"/>
      <c r="UEW120" s="81"/>
      <c r="UEX120" s="82"/>
      <c r="UEY120" s="81"/>
      <c r="UEZ120" s="82"/>
      <c r="UFA120" s="81"/>
      <c r="UFB120" s="82"/>
      <c r="UFC120" s="81"/>
      <c r="UFD120" s="82"/>
      <c r="UFE120" s="81"/>
      <c r="UFF120" s="82"/>
      <c r="UFG120" s="81"/>
      <c r="UFH120" s="82"/>
      <c r="UFI120" s="81"/>
      <c r="UFJ120" s="82"/>
      <c r="UFK120" s="81"/>
      <c r="UFL120" s="82"/>
      <c r="UFM120" s="81"/>
      <c r="UFN120" s="82"/>
      <c r="UFO120" s="81"/>
      <c r="UFP120" s="82"/>
      <c r="UFQ120" s="81"/>
      <c r="UFR120" s="82"/>
      <c r="UFS120" s="81"/>
      <c r="UFT120" s="82"/>
      <c r="UFU120" s="81"/>
      <c r="UFV120" s="82"/>
      <c r="UFW120" s="81"/>
      <c r="UFX120" s="82"/>
      <c r="UFY120" s="81"/>
      <c r="UFZ120" s="82"/>
      <c r="UGA120" s="81"/>
      <c r="UGB120" s="82"/>
      <c r="UGC120" s="81"/>
      <c r="UGD120" s="82"/>
      <c r="UGE120" s="81"/>
      <c r="UGF120" s="82"/>
      <c r="UGG120" s="81"/>
      <c r="UGH120" s="82"/>
      <c r="UGI120" s="81"/>
      <c r="UGJ120" s="82"/>
      <c r="UGK120" s="81"/>
      <c r="UGL120" s="82"/>
      <c r="UGM120" s="81"/>
      <c r="UGN120" s="82"/>
      <c r="UGO120" s="81"/>
      <c r="UGP120" s="82"/>
      <c r="UGQ120" s="81"/>
      <c r="UGR120" s="82"/>
      <c r="UGS120" s="81"/>
      <c r="UGT120" s="82"/>
      <c r="UGU120" s="81"/>
      <c r="UGV120" s="82"/>
      <c r="UGW120" s="81"/>
      <c r="UGX120" s="82"/>
      <c r="UGY120" s="81"/>
      <c r="UGZ120" s="82"/>
      <c r="UHA120" s="81"/>
      <c r="UHB120" s="82"/>
      <c r="UHC120" s="81"/>
      <c r="UHD120" s="82"/>
      <c r="UHE120" s="81"/>
      <c r="UHF120" s="82"/>
      <c r="UHG120" s="81"/>
      <c r="UHH120" s="82"/>
      <c r="UHI120" s="81"/>
      <c r="UHJ120" s="82"/>
      <c r="UHK120" s="81"/>
      <c r="UHL120" s="82"/>
      <c r="UHM120" s="81"/>
      <c r="UHN120" s="82"/>
      <c r="UHO120" s="81"/>
      <c r="UHP120" s="82"/>
      <c r="UHQ120" s="81"/>
      <c r="UHR120" s="82"/>
      <c r="UHS120" s="81"/>
      <c r="UHT120" s="82"/>
      <c r="UHU120" s="81"/>
      <c r="UHV120" s="82"/>
      <c r="UHW120" s="81"/>
      <c r="UHX120" s="82"/>
      <c r="UHY120" s="81"/>
      <c r="UHZ120" s="82"/>
      <c r="UIA120" s="81"/>
      <c r="UIB120" s="82"/>
      <c r="UIC120" s="81"/>
      <c r="UID120" s="82"/>
      <c r="UIE120" s="81"/>
      <c r="UIF120" s="82"/>
      <c r="UIG120" s="81"/>
      <c r="UIH120" s="82"/>
      <c r="UII120" s="81"/>
      <c r="UIJ120" s="82"/>
      <c r="UIK120" s="81"/>
      <c r="UIL120" s="82"/>
      <c r="UIM120" s="81"/>
      <c r="UIN120" s="82"/>
      <c r="UIO120" s="81"/>
      <c r="UIP120" s="82"/>
      <c r="UIQ120" s="81"/>
      <c r="UIR120" s="82"/>
      <c r="UIS120" s="81"/>
      <c r="UIT120" s="82"/>
      <c r="UIU120" s="81"/>
      <c r="UIV120" s="82"/>
      <c r="UIW120" s="81"/>
      <c r="UIX120" s="82"/>
      <c r="UIY120" s="81"/>
      <c r="UIZ120" s="82"/>
      <c r="UJA120" s="81"/>
      <c r="UJB120" s="82"/>
      <c r="UJC120" s="81"/>
      <c r="UJD120" s="82"/>
      <c r="UJE120" s="81"/>
      <c r="UJF120" s="82"/>
      <c r="UJG120" s="81"/>
      <c r="UJH120" s="82"/>
      <c r="UJI120" s="81"/>
      <c r="UJJ120" s="82"/>
      <c r="UJK120" s="81"/>
      <c r="UJL120" s="82"/>
      <c r="UJM120" s="81"/>
      <c r="UJN120" s="82"/>
      <c r="UJO120" s="81"/>
      <c r="UJP120" s="82"/>
      <c r="UJQ120" s="81"/>
      <c r="UJR120" s="82"/>
      <c r="UJS120" s="81"/>
      <c r="UJT120" s="82"/>
      <c r="UJU120" s="81"/>
      <c r="UJV120" s="82"/>
      <c r="UJW120" s="81"/>
      <c r="UJX120" s="82"/>
      <c r="UJY120" s="81"/>
      <c r="UJZ120" s="82"/>
      <c r="UKA120" s="81"/>
      <c r="UKB120" s="82"/>
      <c r="UKC120" s="81"/>
      <c r="UKD120" s="82"/>
      <c r="UKE120" s="81"/>
      <c r="UKF120" s="82"/>
      <c r="UKG120" s="81"/>
      <c r="UKH120" s="82"/>
      <c r="UKI120" s="81"/>
      <c r="UKJ120" s="82"/>
      <c r="UKK120" s="81"/>
      <c r="UKL120" s="82"/>
      <c r="UKM120" s="81"/>
      <c r="UKN120" s="82"/>
      <c r="UKO120" s="81"/>
      <c r="UKP120" s="82"/>
      <c r="UKQ120" s="81"/>
      <c r="UKR120" s="82"/>
      <c r="UKS120" s="81"/>
      <c r="UKT120" s="82"/>
      <c r="UKU120" s="81"/>
      <c r="UKV120" s="82"/>
      <c r="UKW120" s="81"/>
      <c r="UKX120" s="82"/>
      <c r="UKY120" s="81"/>
      <c r="UKZ120" s="82"/>
      <c r="ULA120" s="81"/>
      <c r="ULB120" s="82"/>
      <c r="ULC120" s="81"/>
      <c r="ULD120" s="82"/>
      <c r="ULE120" s="81"/>
      <c r="ULF120" s="82"/>
      <c r="ULG120" s="81"/>
      <c r="ULH120" s="82"/>
      <c r="ULI120" s="81"/>
      <c r="ULJ120" s="82"/>
      <c r="ULK120" s="81"/>
      <c r="ULL120" s="82"/>
      <c r="ULM120" s="81"/>
      <c r="ULN120" s="82"/>
      <c r="ULO120" s="81"/>
      <c r="ULP120" s="82"/>
      <c r="ULQ120" s="81"/>
      <c r="ULR120" s="82"/>
      <c r="ULS120" s="81"/>
      <c r="ULT120" s="82"/>
      <c r="ULU120" s="81"/>
      <c r="ULV120" s="82"/>
      <c r="ULW120" s="81"/>
      <c r="ULX120" s="82"/>
      <c r="ULY120" s="81"/>
      <c r="ULZ120" s="82"/>
      <c r="UMA120" s="81"/>
      <c r="UMB120" s="82"/>
      <c r="UMC120" s="81"/>
      <c r="UMD120" s="82"/>
      <c r="UME120" s="81"/>
      <c r="UMF120" s="82"/>
      <c r="UMG120" s="81"/>
      <c r="UMH120" s="82"/>
      <c r="UMI120" s="81"/>
      <c r="UMJ120" s="82"/>
      <c r="UMK120" s="81"/>
      <c r="UML120" s="82"/>
      <c r="UMM120" s="81"/>
      <c r="UMN120" s="82"/>
      <c r="UMO120" s="81"/>
      <c r="UMP120" s="82"/>
      <c r="UMQ120" s="81"/>
      <c r="UMR120" s="82"/>
      <c r="UMS120" s="81"/>
      <c r="UMT120" s="82"/>
      <c r="UMU120" s="81"/>
      <c r="UMV120" s="82"/>
      <c r="UMW120" s="81"/>
      <c r="UMX120" s="82"/>
      <c r="UMY120" s="81"/>
      <c r="UMZ120" s="82"/>
      <c r="UNA120" s="81"/>
      <c r="UNB120" s="82"/>
      <c r="UNC120" s="81"/>
      <c r="UND120" s="82"/>
      <c r="UNE120" s="81"/>
      <c r="UNF120" s="82"/>
      <c r="UNG120" s="81"/>
      <c r="UNH120" s="82"/>
      <c r="UNI120" s="81"/>
      <c r="UNJ120" s="82"/>
      <c r="UNK120" s="81"/>
      <c r="UNL120" s="82"/>
      <c r="UNM120" s="81"/>
      <c r="UNN120" s="82"/>
      <c r="UNO120" s="81"/>
      <c r="UNP120" s="82"/>
      <c r="UNQ120" s="81"/>
      <c r="UNR120" s="82"/>
      <c r="UNS120" s="81"/>
      <c r="UNT120" s="82"/>
      <c r="UNU120" s="81"/>
      <c r="UNV120" s="82"/>
      <c r="UNW120" s="81"/>
      <c r="UNX120" s="82"/>
      <c r="UNY120" s="81"/>
      <c r="UNZ120" s="82"/>
      <c r="UOA120" s="81"/>
      <c r="UOB120" s="82"/>
      <c r="UOC120" s="81"/>
      <c r="UOD120" s="82"/>
      <c r="UOE120" s="81"/>
      <c r="UOF120" s="82"/>
      <c r="UOG120" s="81"/>
      <c r="UOH120" s="82"/>
      <c r="UOI120" s="81"/>
      <c r="UOJ120" s="82"/>
      <c r="UOK120" s="81"/>
      <c r="UOL120" s="82"/>
      <c r="UOM120" s="81"/>
      <c r="UON120" s="82"/>
      <c r="UOO120" s="81"/>
      <c r="UOP120" s="82"/>
      <c r="UOQ120" s="81"/>
      <c r="UOR120" s="82"/>
      <c r="UOS120" s="81"/>
      <c r="UOT120" s="82"/>
      <c r="UOU120" s="81"/>
      <c r="UOV120" s="82"/>
      <c r="UOW120" s="81"/>
      <c r="UOX120" s="82"/>
      <c r="UOY120" s="81"/>
      <c r="UOZ120" s="82"/>
      <c r="UPA120" s="81"/>
      <c r="UPB120" s="82"/>
      <c r="UPC120" s="81"/>
      <c r="UPD120" s="82"/>
      <c r="UPE120" s="81"/>
      <c r="UPF120" s="82"/>
      <c r="UPG120" s="81"/>
      <c r="UPH120" s="82"/>
      <c r="UPI120" s="81"/>
      <c r="UPJ120" s="82"/>
      <c r="UPK120" s="81"/>
      <c r="UPL120" s="82"/>
      <c r="UPM120" s="81"/>
      <c r="UPN120" s="82"/>
      <c r="UPO120" s="81"/>
      <c r="UPP120" s="82"/>
      <c r="UPQ120" s="81"/>
      <c r="UPR120" s="82"/>
      <c r="UPS120" s="81"/>
      <c r="UPT120" s="82"/>
      <c r="UPU120" s="81"/>
      <c r="UPV120" s="82"/>
      <c r="UPW120" s="81"/>
      <c r="UPX120" s="82"/>
      <c r="UPY120" s="81"/>
      <c r="UPZ120" s="82"/>
      <c r="UQA120" s="81"/>
      <c r="UQB120" s="82"/>
      <c r="UQC120" s="81"/>
      <c r="UQD120" s="82"/>
      <c r="UQE120" s="81"/>
      <c r="UQF120" s="82"/>
      <c r="UQG120" s="81"/>
      <c r="UQH120" s="82"/>
      <c r="UQI120" s="81"/>
      <c r="UQJ120" s="82"/>
      <c r="UQK120" s="81"/>
      <c r="UQL120" s="82"/>
      <c r="UQM120" s="81"/>
      <c r="UQN120" s="82"/>
      <c r="UQO120" s="81"/>
      <c r="UQP120" s="82"/>
      <c r="UQQ120" s="81"/>
      <c r="UQR120" s="82"/>
      <c r="UQS120" s="81"/>
      <c r="UQT120" s="82"/>
      <c r="UQU120" s="81"/>
      <c r="UQV120" s="82"/>
      <c r="UQW120" s="81"/>
      <c r="UQX120" s="82"/>
      <c r="UQY120" s="81"/>
      <c r="UQZ120" s="82"/>
      <c r="URA120" s="81"/>
      <c r="URB120" s="82"/>
      <c r="URC120" s="81"/>
      <c r="URD120" s="82"/>
      <c r="URE120" s="81"/>
      <c r="URF120" s="82"/>
      <c r="URG120" s="81"/>
      <c r="URH120" s="82"/>
      <c r="URI120" s="81"/>
      <c r="URJ120" s="82"/>
      <c r="URK120" s="81"/>
      <c r="URL120" s="82"/>
      <c r="URM120" s="81"/>
      <c r="URN120" s="82"/>
      <c r="URO120" s="81"/>
      <c r="URP120" s="82"/>
      <c r="URQ120" s="81"/>
      <c r="URR120" s="82"/>
      <c r="URS120" s="81"/>
      <c r="URT120" s="82"/>
      <c r="URU120" s="81"/>
      <c r="URV120" s="82"/>
      <c r="URW120" s="81"/>
      <c r="URX120" s="82"/>
      <c r="URY120" s="81"/>
      <c r="URZ120" s="82"/>
      <c r="USA120" s="81"/>
      <c r="USB120" s="82"/>
      <c r="USC120" s="81"/>
      <c r="USD120" s="82"/>
      <c r="USE120" s="81"/>
      <c r="USF120" s="82"/>
      <c r="USG120" s="81"/>
      <c r="USH120" s="82"/>
      <c r="USI120" s="81"/>
      <c r="USJ120" s="82"/>
      <c r="USK120" s="81"/>
      <c r="USL120" s="82"/>
      <c r="USM120" s="81"/>
      <c r="USN120" s="82"/>
      <c r="USO120" s="81"/>
      <c r="USP120" s="82"/>
      <c r="USQ120" s="81"/>
      <c r="USR120" s="82"/>
      <c r="USS120" s="81"/>
      <c r="UST120" s="82"/>
      <c r="USU120" s="81"/>
      <c r="USV120" s="82"/>
      <c r="USW120" s="81"/>
      <c r="USX120" s="82"/>
      <c r="USY120" s="81"/>
      <c r="USZ120" s="82"/>
      <c r="UTA120" s="81"/>
      <c r="UTB120" s="82"/>
      <c r="UTC120" s="81"/>
      <c r="UTD120" s="82"/>
      <c r="UTE120" s="81"/>
      <c r="UTF120" s="82"/>
      <c r="UTG120" s="81"/>
      <c r="UTH120" s="82"/>
      <c r="UTI120" s="81"/>
      <c r="UTJ120" s="82"/>
      <c r="UTK120" s="81"/>
      <c r="UTL120" s="82"/>
      <c r="UTM120" s="81"/>
      <c r="UTN120" s="82"/>
      <c r="UTO120" s="81"/>
      <c r="UTP120" s="82"/>
      <c r="UTQ120" s="81"/>
      <c r="UTR120" s="82"/>
      <c r="UTS120" s="81"/>
      <c r="UTT120" s="82"/>
      <c r="UTU120" s="81"/>
      <c r="UTV120" s="82"/>
      <c r="UTW120" s="81"/>
      <c r="UTX120" s="82"/>
      <c r="UTY120" s="81"/>
      <c r="UTZ120" s="82"/>
      <c r="UUA120" s="81"/>
      <c r="UUB120" s="82"/>
      <c r="UUC120" s="81"/>
      <c r="UUD120" s="82"/>
      <c r="UUE120" s="81"/>
      <c r="UUF120" s="82"/>
      <c r="UUG120" s="81"/>
      <c r="UUH120" s="82"/>
      <c r="UUI120" s="81"/>
      <c r="UUJ120" s="82"/>
      <c r="UUK120" s="81"/>
      <c r="UUL120" s="82"/>
      <c r="UUM120" s="81"/>
      <c r="UUN120" s="82"/>
      <c r="UUO120" s="81"/>
      <c r="UUP120" s="82"/>
      <c r="UUQ120" s="81"/>
      <c r="UUR120" s="82"/>
      <c r="UUS120" s="81"/>
      <c r="UUT120" s="82"/>
      <c r="UUU120" s="81"/>
      <c r="UUV120" s="82"/>
      <c r="UUW120" s="81"/>
      <c r="UUX120" s="82"/>
      <c r="UUY120" s="81"/>
      <c r="UUZ120" s="82"/>
      <c r="UVA120" s="81"/>
      <c r="UVB120" s="82"/>
      <c r="UVC120" s="81"/>
      <c r="UVD120" s="82"/>
      <c r="UVE120" s="81"/>
      <c r="UVF120" s="82"/>
      <c r="UVG120" s="81"/>
      <c r="UVH120" s="82"/>
      <c r="UVI120" s="81"/>
      <c r="UVJ120" s="82"/>
      <c r="UVK120" s="81"/>
      <c r="UVL120" s="82"/>
      <c r="UVM120" s="81"/>
      <c r="UVN120" s="82"/>
      <c r="UVO120" s="81"/>
      <c r="UVP120" s="82"/>
      <c r="UVQ120" s="81"/>
      <c r="UVR120" s="82"/>
      <c r="UVS120" s="81"/>
      <c r="UVT120" s="82"/>
      <c r="UVU120" s="81"/>
      <c r="UVV120" s="82"/>
      <c r="UVW120" s="81"/>
      <c r="UVX120" s="82"/>
      <c r="UVY120" s="81"/>
      <c r="UVZ120" s="82"/>
      <c r="UWA120" s="81"/>
      <c r="UWB120" s="82"/>
      <c r="UWC120" s="81"/>
      <c r="UWD120" s="82"/>
      <c r="UWE120" s="81"/>
      <c r="UWF120" s="82"/>
      <c r="UWG120" s="81"/>
      <c r="UWH120" s="82"/>
      <c r="UWI120" s="81"/>
      <c r="UWJ120" s="82"/>
      <c r="UWK120" s="81"/>
      <c r="UWL120" s="82"/>
      <c r="UWM120" s="81"/>
      <c r="UWN120" s="82"/>
      <c r="UWO120" s="81"/>
      <c r="UWP120" s="82"/>
      <c r="UWQ120" s="81"/>
      <c r="UWR120" s="82"/>
      <c r="UWS120" s="81"/>
      <c r="UWT120" s="82"/>
      <c r="UWU120" s="81"/>
      <c r="UWV120" s="82"/>
      <c r="UWW120" s="81"/>
      <c r="UWX120" s="82"/>
      <c r="UWY120" s="81"/>
      <c r="UWZ120" s="82"/>
      <c r="UXA120" s="81"/>
      <c r="UXB120" s="82"/>
      <c r="UXC120" s="81"/>
      <c r="UXD120" s="82"/>
      <c r="UXE120" s="81"/>
      <c r="UXF120" s="82"/>
      <c r="UXG120" s="81"/>
      <c r="UXH120" s="82"/>
      <c r="UXI120" s="81"/>
      <c r="UXJ120" s="82"/>
      <c r="UXK120" s="81"/>
      <c r="UXL120" s="82"/>
      <c r="UXM120" s="81"/>
      <c r="UXN120" s="82"/>
      <c r="UXO120" s="81"/>
      <c r="UXP120" s="82"/>
      <c r="UXQ120" s="81"/>
      <c r="UXR120" s="82"/>
      <c r="UXS120" s="81"/>
      <c r="UXT120" s="82"/>
      <c r="UXU120" s="81"/>
      <c r="UXV120" s="82"/>
      <c r="UXW120" s="81"/>
      <c r="UXX120" s="82"/>
      <c r="UXY120" s="81"/>
      <c r="UXZ120" s="82"/>
      <c r="UYA120" s="81"/>
      <c r="UYB120" s="82"/>
      <c r="UYC120" s="81"/>
      <c r="UYD120" s="82"/>
      <c r="UYE120" s="81"/>
      <c r="UYF120" s="82"/>
      <c r="UYG120" s="81"/>
      <c r="UYH120" s="82"/>
      <c r="UYI120" s="81"/>
      <c r="UYJ120" s="82"/>
      <c r="UYK120" s="81"/>
      <c r="UYL120" s="82"/>
      <c r="UYM120" s="81"/>
      <c r="UYN120" s="82"/>
      <c r="UYO120" s="81"/>
      <c r="UYP120" s="82"/>
      <c r="UYQ120" s="81"/>
      <c r="UYR120" s="82"/>
      <c r="UYS120" s="81"/>
      <c r="UYT120" s="82"/>
      <c r="UYU120" s="81"/>
      <c r="UYV120" s="82"/>
      <c r="UYW120" s="81"/>
      <c r="UYX120" s="82"/>
      <c r="UYY120" s="81"/>
      <c r="UYZ120" s="82"/>
      <c r="UZA120" s="81"/>
      <c r="UZB120" s="82"/>
      <c r="UZC120" s="81"/>
      <c r="UZD120" s="82"/>
      <c r="UZE120" s="81"/>
      <c r="UZF120" s="82"/>
      <c r="UZG120" s="81"/>
      <c r="UZH120" s="82"/>
      <c r="UZI120" s="81"/>
      <c r="UZJ120" s="82"/>
      <c r="UZK120" s="81"/>
      <c r="UZL120" s="82"/>
      <c r="UZM120" s="81"/>
      <c r="UZN120" s="82"/>
      <c r="UZO120" s="81"/>
      <c r="UZP120" s="82"/>
      <c r="UZQ120" s="81"/>
      <c r="UZR120" s="82"/>
      <c r="UZS120" s="81"/>
      <c r="UZT120" s="82"/>
      <c r="UZU120" s="81"/>
      <c r="UZV120" s="82"/>
      <c r="UZW120" s="81"/>
      <c r="UZX120" s="82"/>
      <c r="UZY120" s="81"/>
      <c r="UZZ120" s="82"/>
      <c r="VAA120" s="81"/>
      <c r="VAB120" s="82"/>
      <c r="VAC120" s="81"/>
      <c r="VAD120" s="82"/>
      <c r="VAE120" s="81"/>
      <c r="VAF120" s="82"/>
      <c r="VAG120" s="81"/>
      <c r="VAH120" s="82"/>
      <c r="VAI120" s="81"/>
      <c r="VAJ120" s="82"/>
      <c r="VAK120" s="81"/>
      <c r="VAL120" s="82"/>
      <c r="VAM120" s="81"/>
      <c r="VAN120" s="82"/>
      <c r="VAO120" s="81"/>
      <c r="VAP120" s="82"/>
      <c r="VAQ120" s="81"/>
      <c r="VAR120" s="82"/>
      <c r="VAS120" s="81"/>
      <c r="VAT120" s="82"/>
      <c r="VAU120" s="81"/>
      <c r="VAV120" s="82"/>
      <c r="VAW120" s="81"/>
      <c r="VAX120" s="82"/>
      <c r="VAY120" s="81"/>
      <c r="VAZ120" s="82"/>
      <c r="VBA120" s="81"/>
      <c r="VBB120" s="82"/>
      <c r="VBC120" s="81"/>
      <c r="VBD120" s="82"/>
      <c r="VBE120" s="81"/>
      <c r="VBF120" s="82"/>
      <c r="VBG120" s="81"/>
      <c r="VBH120" s="82"/>
      <c r="VBI120" s="81"/>
      <c r="VBJ120" s="82"/>
      <c r="VBK120" s="81"/>
      <c r="VBL120" s="82"/>
      <c r="VBM120" s="81"/>
      <c r="VBN120" s="82"/>
      <c r="VBO120" s="81"/>
      <c r="VBP120" s="82"/>
      <c r="VBQ120" s="81"/>
      <c r="VBR120" s="82"/>
      <c r="VBS120" s="81"/>
      <c r="VBT120" s="82"/>
      <c r="VBU120" s="81"/>
      <c r="VBV120" s="82"/>
      <c r="VBW120" s="81"/>
      <c r="VBX120" s="82"/>
      <c r="VBY120" s="81"/>
      <c r="VBZ120" s="82"/>
      <c r="VCA120" s="81"/>
      <c r="VCB120" s="82"/>
      <c r="VCC120" s="81"/>
      <c r="VCD120" s="82"/>
      <c r="VCE120" s="81"/>
      <c r="VCF120" s="82"/>
      <c r="VCG120" s="81"/>
      <c r="VCH120" s="82"/>
      <c r="VCI120" s="81"/>
      <c r="VCJ120" s="82"/>
      <c r="VCK120" s="81"/>
      <c r="VCL120" s="82"/>
      <c r="VCM120" s="81"/>
      <c r="VCN120" s="82"/>
      <c r="VCO120" s="81"/>
      <c r="VCP120" s="82"/>
      <c r="VCQ120" s="81"/>
      <c r="VCR120" s="82"/>
      <c r="VCS120" s="81"/>
      <c r="VCT120" s="82"/>
      <c r="VCU120" s="81"/>
      <c r="VCV120" s="82"/>
      <c r="VCW120" s="81"/>
      <c r="VCX120" s="82"/>
      <c r="VCY120" s="81"/>
      <c r="VCZ120" s="82"/>
      <c r="VDA120" s="81"/>
      <c r="VDB120" s="82"/>
      <c r="VDC120" s="81"/>
      <c r="VDD120" s="82"/>
      <c r="VDE120" s="81"/>
      <c r="VDF120" s="82"/>
      <c r="VDG120" s="81"/>
      <c r="VDH120" s="82"/>
      <c r="VDI120" s="81"/>
      <c r="VDJ120" s="82"/>
      <c r="VDK120" s="81"/>
      <c r="VDL120" s="82"/>
      <c r="VDM120" s="81"/>
      <c r="VDN120" s="82"/>
      <c r="VDO120" s="81"/>
      <c r="VDP120" s="82"/>
      <c r="VDQ120" s="81"/>
      <c r="VDR120" s="82"/>
      <c r="VDS120" s="81"/>
      <c r="VDT120" s="82"/>
      <c r="VDU120" s="81"/>
      <c r="VDV120" s="82"/>
      <c r="VDW120" s="81"/>
      <c r="VDX120" s="82"/>
      <c r="VDY120" s="81"/>
      <c r="VDZ120" s="82"/>
      <c r="VEA120" s="81"/>
      <c r="VEB120" s="82"/>
      <c r="VEC120" s="81"/>
      <c r="VED120" s="82"/>
      <c r="VEE120" s="81"/>
      <c r="VEF120" s="82"/>
      <c r="VEG120" s="81"/>
      <c r="VEH120" s="82"/>
      <c r="VEI120" s="81"/>
      <c r="VEJ120" s="82"/>
      <c r="VEK120" s="81"/>
      <c r="VEL120" s="82"/>
      <c r="VEM120" s="81"/>
      <c r="VEN120" s="82"/>
      <c r="VEO120" s="81"/>
      <c r="VEP120" s="82"/>
      <c r="VEQ120" s="81"/>
      <c r="VER120" s="82"/>
      <c r="VES120" s="81"/>
      <c r="VET120" s="82"/>
      <c r="VEU120" s="81"/>
      <c r="VEV120" s="82"/>
      <c r="VEW120" s="81"/>
      <c r="VEX120" s="82"/>
      <c r="VEY120" s="81"/>
      <c r="VEZ120" s="82"/>
      <c r="VFA120" s="81"/>
      <c r="VFB120" s="82"/>
      <c r="VFC120" s="81"/>
      <c r="VFD120" s="82"/>
      <c r="VFE120" s="81"/>
      <c r="VFF120" s="82"/>
      <c r="VFG120" s="81"/>
      <c r="VFH120" s="82"/>
      <c r="VFI120" s="81"/>
      <c r="VFJ120" s="82"/>
      <c r="VFK120" s="81"/>
      <c r="VFL120" s="82"/>
      <c r="VFM120" s="81"/>
      <c r="VFN120" s="82"/>
      <c r="VFO120" s="81"/>
      <c r="VFP120" s="82"/>
      <c r="VFQ120" s="81"/>
      <c r="VFR120" s="82"/>
      <c r="VFS120" s="81"/>
      <c r="VFT120" s="82"/>
      <c r="VFU120" s="81"/>
      <c r="VFV120" s="82"/>
      <c r="VFW120" s="81"/>
      <c r="VFX120" s="82"/>
      <c r="VFY120" s="81"/>
      <c r="VFZ120" s="82"/>
      <c r="VGA120" s="81"/>
      <c r="VGB120" s="82"/>
      <c r="VGC120" s="81"/>
      <c r="VGD120" s="82"/>
      <c r="VGE120" s="81"/>
      <c r="VGF120" s="82"/>
      <c r="VGG120" s="81"/>
      <c r="VGH120" s="82"/>
      <c r="VGI120" s="81"/>
      <c r="VGJ120" s="82"/>
      <c r="VGK120" s="81"/>
      <c r="VGL120" s="82"/>
      <c r="VGM120" s="81"/>
      <c r="VGN120" s="82"/>
      <c r="VGO120" s="81"/>
      <c r="VGP120" s="82"/>
      <c r="VGQ120" s="81"/>
      <c r="VGR120" s="82"/>
      <c r="VGS120" s="81"/>
      <c r="VGT120" s="82"/>
      <c r="VGU120" s="81"/>
      <c r="VGV120" s="82"/>
      <c r="VGW120" s="81"/>
      <c r="VGX120" s="82"/>
      <c r="VGY120" s="81"/>
      <c r="VGZ120" s="82"/>
      <c r="VHA120" s="81"/>
      <c r="VHB120" s="82"/>
      <c r="VHC120" s="81"/>
      <c r="VHD120" s="82"/>
      <c r="VHE120" s="81"/>
      <c r="VHF120" s="82"/>
      <c r="VHG120" s="81"/>
      <c r="VHH120" s="82"/>
      <c r="VHI120" s="81"/>
      <c r="VHJ120" s="82"/>
      <c r="VHK120" s="81"/>
      <c r="VHL120" s="82"/>
      <c r="VHM120" s="81"/>
      <c r="VHN120" s="82"/>
      <c r="VHO120" s="81"/>
      <c r="VHP120" s="82"/>
      <c r="VHQ120" s="81"/>
      <c r="VHR120" s="82"/>
      <c r="VHS120" s="81"/>
      <c r="VHT120" s="82"/>
      <c r="VHU120" s="81"/>
      <c r="VHV120" s="82"/>
      <c r="VHW120" s="81"/>
      <c r="VHX120" s="82"/>
      <c r="VHY120" s="81"/>
      <c r="VHZ120" s="82"/>
      <c r="VIA120" s="81"/>
      <c r="VIB120" s="82"/>
      <c r="VIC120" s="81"/>
      <c r="VID120" s="82"/>
      <c r="VIE120" s="81"/>
      <c r="VIF120" s="82"/>
      <c r="VIG120" s="81"/>
      <c r="VIH120" s="82"/>
      <c r="VII120" s="81"/>
      <c r="VIJ120" s="82"/>
      <c r="VIK120" s="81"/>
      <c r="VIL120" s="82"/>
      <c r="VIM120" s="81"/>
      <c r="VIN120" s="82"/>
      <c r="VIO120" s="81"/>
      <c r="VIP120" s="82"/>
      <c r="VIQ120" s="81"/>
      <c r="VIR120" s="82"/>
      <c r="VIS120" s="81"/>
      <c r="VIT120" s="82"/>
      <c r="VIU120" s="81"/>
      <c r="VIV120" s="82"/>
      <c r="VIW120" s="81"/>
      <c r="VIX120" s="82"/>
      <c r="VIY120" s="81"/>
      <c r="VIZ120" s="82"/>
      <c r="VJA120" s="81"/>
      <c r="VJB120" s="82"/>
      <c r="VJC120" s="81"/>
      <c r="VJD120" s="82"/>
      <c r="VJE120" s="81"/>
      <c r="VJF120" s="82"/>
      <c r="VJG120" s="81"/>
      <c r="VJH120" s="82"/>
      <c r="VJI120" s="81"/>
      <c r="VJJ120" s="82"/>
      <c r="VJK120" s="81"/>
      <c r="VJL120" s="82"/>
      <c r="VJM120" s="81"/>
      <c r="VJN120" s="82"/>
      <c r="VJO120" s="81"/>
      <c r="VJP120" s="82"/>
      <c r="VJQ120" s="81"/>
      <c r="VJR120" s="82"/>
      <c r="VJS120" s="81"/>
      <c r="VJT120" s="82"/>
      <c r="VJU120" s="81"/>
      <c r="VJV120" s="82"/>
      <c r="VJW120" s="81"/>
      <c r="VJX120" s="82"/>
      <c r="VJY120" s="81"/>
      <c r="VJZ120" s="82"/>
      <c r="VKA120" s="81"/>
      <c r="VKB120" s="82"/>
      <c r="VKC120" s="81"/>
      <c r="VKD120" s="82"/>
      <c r="VKE120" s="81"/>
      <c r="VKF120" s="82"/>
      <c r="VKG120" s="81"/>
      <c r="VKH120" s="82"/>
      <c r="VKI120" s="81"/>
      <c r="VKJ120" s="82"/>
      <c r="VKK120" s="81"/>
      <c r="VKL120" s="82"/>
      <c r="VKM120" s="81"/>
      <c r="VKN120" s="82"/>
      <c r="VKO120" s="81"/>
      <c r="VKP120" s="82"/>
      <c r="VKQ120" s="81"/>
      <c r="VKR120" s="82"/>
      <c r="VKS120" s="81"/>
      <c r="VKT120" s="82"/>
      <c r="VKU120" s="81"/>
      <c r="VKV120" s="82"/>
      <c r="VKW120" s="81"/>
      <c r="VKX120" s="82"/>
      <c r="VKY120" s="81"/>
      <c r="VKZ120" s="82"/>
      <c r="VLA120" s="81"/>
      <c r="VLB120" s="82"/>
      <c r="VLC120" s="81"/>
      <c r="VLD120" s="82"/>
      <c r="VLE120" s="81"/>
      <c r="VLF120" s="82"/>
      <c r="VLG120" s="81"/>
      <c r="VLH120" s="82"/>
      <c r="VLI120" s="81"/>
      <c r="VLJ120" s="82"/>
      <c r="VLK120" s="81"/>
      <c r="VLL120" s="82"/>
      <c r="VLM120" s="81"/>
      <c r="VLN120" s="82"/>
      <c r="VLO120" s="81"/>
      <c r="VLP120" s="82"/>
      <c r="VLQ120" s="81"/>
      <c r="VLR120" s="82"/>
      <c r="VLS120" s="81"/>
      <c r="VLT120" s="82"/>
      <c r="VLU120" s="81"/>
      <c r="VLV120" s="82"/>
      <c r="VLW120" s="81"/>
      <c r="VLX120" s="82"/>
      <c r="VLY120" s="81"/>
      <c r="VLZ120" s="82"/>
      <c r="VMA120" s="81"/>
      <c r="VMB120" s="82"/>
      <c r="VMC120" s="81"/>
      <c r="VMD120" s="82"/>
      <c r="VME120" s="81"/>
      <c r="VMF120" s="82"/>
      <c r="VMG120" s="81"/>
      <c r="VMH120" s="82"/>
      <c r="VMI120" s="81"/>
      <c r="VMJ120" s="82"/>
      <c r="VMK120" s="81"/>
      <c r="VML120" s="82"/>
      <c r="VMM120" s="81"/>
      <c r="VMN120" s="82"/>
      <c r="VMO120" s="81"/>
      <c r="VMP120" s="82"/>
      <c r="VMQ120" s="81"/>
      <c r="VMR120" s="82"/>
      <c r="VMS120" s="81"/>
      <c r="VMT120" s="82"/>
      <c r="VMU120" s="81"/>
      <c r="VMV120" s="82"/>
      <c r="VMW120" s="81"/>
      <c r="VMX120" s="82"/>
      <c r="VMY120" s="81"/>
      <c r="VMZ120" s="82"/>
      <c r="VNA120" s="81"/>
      <c r="VNB120" s="82"/>
      <c r="VNC120" s="81"/>
      <c r="VND120" s="82"/>
      <c r="VNE120" s="81"/>
      <c r="VNF120" s="82"/>
      <c r="VNG120" s="81"/>
      <c r="VNH120" s="82"/>
      <c r="VNI120" s="81"/>
      <c r="VNJ120" s="82"/>
      <c r="VNK120" s="81"/>
      <c r="VNL120" s="82"/>
      <c r="VNM120" s="81"/>
      <c r="VNN120" s="82"/>
      <c r="VNO120" s="81"/>
      <c r="VNP120" s="82"/>
      <c r="VNQ120" s="81"/>
      <c r="VNR120" s="82"/>
      <c r="VNS120" s="81"/>
      <c r="VNT120" s="82"/>
      <c r="VNU120" s="81"/>
      <c r="VNV120" s="82"/>
      <c r="VNW120" s="81"/>
      <c r="VNX120" s="82"/>
      <c r="VNY120" s="81"/>
      <c r="VNZ120" s="82"/>
      <c r="VOA120" s="81"/>
      <c r="VOB120" s="82"/>
      <c r="VOC120" s="81"/>
      <c r="VOD120" s="82"/>
      <c r="VOE120" s="81"/>
      <c r="VOF120" s="82"/>
      <c r="VOG120" s="81"/>
      <c r="VOH120" s="82"/>
      <c r="VOI120" s="81"/>
      <c r="VOJ120" s="82"/>
      <c r="VOK120" s="81"/>
      <c r="VOL120" s="82"/>
      <c r="VOM120" s="81"/>
      <c r="VON120" s="82"/>
      <c r="VOO120" s="81"/>
      <c r="VOP120" s="82"/>
      <c r="VOQ120" s="81"/>
      <c r="VOR120" s="82"/>
      <c r="VOS120" s="81"/>
      <c r="VOT120" s="82"/>
      <c r="VOU120" s="81"/>
      <c r="VOV120" s="82"/>
      <c r="VOW120" s="81"/>
      <c r="VOX120" s="82"/>
      <c r="VOY120" s="81"/>
      <c r="VOZ120" s="82"/>
      <c r="VPA120" s="81"/>
      <c r="VPB120" s="82"/>
      <c r="VPC120" s="81"/>
      <c r="VPD120" s="82"/>
      <c r="VPE120" s="81"/>
      <c r="VPF120" s="82"/>
      <c r="VPG120" s="81"/>
      <c r="VPH120" s="82"/>
      <c r="VPI120" s="81"/>
      <c r="VPJ120" s="82"/>
      <c r="VPK120" s="81"/>
      <c r="VPL120" s="82"/>
      <c r="VPM120" s="81"/>
      <c r="VPN120" s="82"/>
      <c r="VPO120" s="81"/>
      <c r="VPP120" s="82"/>
      <c r="VPQ120" s="81"/>
      <c r="VPR120" s="82"/>
      <c r="VPS120" s="81"/>
      <c r="VPT120" s="82"/>
      <c r="VPU120" s="81"/>
      <c r="VPV120" s="82"/>
      <c r="VPW120" s="81"/>
      <c r="VPX120" s="82"/>
      <c r="VPY120" s="81"/>
      <c r="VPZ120" s="82"/>
      <c r="VQA120" s="81"/>
      <c r="VQB120" s="82"/>
      <c r="VQC120" s="81"/>
      <c r="VQD120" s="82"/>
      <c r="VQE120" s="81"/>
      <c r="VQF120" s="82"/>
      <c r="VQG120" s="81"/>
      <c r="VQH120" s="82"/>
      <c r="VQI120" s="81"/>
      <c r="VQJ120" s="82"/>
      <c r="VQK120" s="81"/>
      <c r="VQL120" s="82"/>
      <c r="VQM120" s="81"/>
      <c r="VQN120" s="82"/>
      <c r="VQO120" s="81"/>
      <c r="VQP120" s="82"/>
      <c r="VQQ120" s="81"/>
      <c r="VQR120" s="82"/>
      <c r="VQS120" s="81"/>
      <c r="VQT120" s="82"/>
      <c r="VQU120" s="81"/>
      <c r="VQV120" s="82"/>
      <c r="VQW120" s="81"/>
      <c r="VQX120" s="82"/>
      <c r="VQY120" s="81"/>
      <c r="VQZ120" s="82"/>
      <c r="VRA120" s="81"/>
      <c r="VRB120" s="82"/>
      <c r="VRC120" s="81"/>
      <c r="VRD120" s="82"/>
      <c r="VRE120" s="81"/>
      <c r="VRF120" s="82"/>
      <c r="VRG120" s="81"/>
      <c r="VRH120" s="82"/>
      <c r="VRI120" s="81"/>
      <c r="VRJ120" s="82"/>
      <c r="VRK120" s="81"/>
      <c r="VRL120" s="82"/>
      <c r="VRM120" s="81"/>
      <c r="VRN120" s="82"/>
      <c r="VRO120" s="81"/>
      <c r="VRP120" s="82"/>
      <c r="VRQ120" s="81"/>
      <c r="VRR120" s="82"/>
      <c r="VRS120" s="81"/>
      <c r="VRT120" s="82"/>
      <c r="VRU120" s="81"/>
      <c r="VRV120" s="82"/>
      <c r="VRW120" s="81"/>
      <c r="VRX120" s="82"/>
      <c r="VRY120" s="81"/>
      <c r="VRZ120" s="82"/>
      <c r="VSA120" s="81"/>
      <c r="VSB120" s="82"/>
      <c r="VSC120" s="81"/>
      <c r="VSD120" s="82"/>
      <c r="VSE120" s="81"/>
      <c r="VSF120" s="82"/>
      <c r="VSG120" s="81"/>
      <c r="VSH120" s="82"/>
      <c r="VSI120" s="81"/>
      <c r="VSJ120" s="82"/>
      <c r="VSK120" s="81"/>
      <c r="VSL120" s="82"/>
      <c r="VSM120" s="81"/>
      <c r="VSN120" s="82"/>
      <c r="VSO120" s="81"/>
      <c r="VSP120" s="82"/>
      <c r="VSQ120" s="81"/>
      <c r="VSR120" s="82"/>
      <c r="VSS120" s="81"/>
      <c r="VST120" s="82"/>
      <c r="VSU120" s="81"/>
      <c r="VSV120" s="82"/>
      <c r="VSW120" s="81"/>
      <c r="VSX120" s="82"/>
      <c r="VSY120" s="81"/>
      <c r="VSZ120" s="82"/>
      <c r="VTA120" s="81"/>
      <c r="VTB120" s="82"/>
      <c r="VTC120" s="81"/>
      <c r="VTD120" s="82"/>
      <c r="VTE120" s="81"/>
      <c r="VTF120" s="82"/>
      <c r="VTG120" s="81"/>
      <c r="VTH120" s="82"/>
      <c r="VTI120" s="81"/>
      <c r="VTJ120" s="82"/>
      <c r="VTK120" s="81"/>
      <c r="VTL120" s="82"/>
      <c r="VTM120" s="81"/>
      <c r="VTN120" s="82"/>
      <c r="VTO120" s="81"/>
      <c r="VTP120" s="82"/>
      <c r="VTQ120" s="81"/>
      <c r="VTR120" s="82"/>
      <c r="VTS120" s="81"/>
      <c r="VTT120" s="82"/>
      <c r="VTU120" s="81"/>
      <c r="VTV120" s="82"/>
      <c r="VTW120" s="81"/>
      <c r="VTX120" s="82"/>
      <c r="VTY120" s="81"/>
      <c r="VTZ120" s="82"/>
      <c r="VUA120" s="81"/>
      <c r="VUB120" s="82"/>
      <c r="VUC120" s="81"/>
      <c r="VUD120" s="82"/>
      <c r="VUE120" s="81"/>
      <c r="VUF120" s="82"/>
      <c r="VUG120" s="81"/>
      <c r="VUH120" s="82"/>
      <c r="VUI120" s="81"/>
      <c r="VUJ120" s="82"/>
      <c r="VUK120" s="81"/>
      <c r="VUL120" s="82"/>
      <c r="VUM120" s="81"/>
      <c r="VUN120" s="82"/>
      <c r="VUO120" s="81"/>
      <c r="VUP120" s="82"/>
      <c r="VUQ120" s="81"/>
      <c r="VUR120" s="82"/>
      <c r="VUS120" s="81"/>
      <c r="VUT120" s="82"/>
      <c r="VUU120" s="81"/>
      <c r="VUV120" s="82"/>
      <c r="VUW120" s="81"/>
      <c r="VUX120" s="82"/>
      <c r="VUY120" s="81"/>
      <c r="VUZ120" s="82"/>
      <c r="VVA120" s="81"/>
      <c r="VVB120" s="82"/>
      <c r="VVC120" s="81"/>
      <c r="VVD120" s="82"/>
      <c r="VVE120" s="81"/>
      <c r="VVF120" s="82"/>
      <c r="VVG120" s="81"/>
      <c r="VVH120" s="82"/>
      <c r="VVI120" s="81"/>
      <c r="VVJ120" s="82"/>
      <c r="VVK120" s="81"/>
      <c r="VVL120" s="82"/>
      <c r="VVM120" s="81"/>
      <c r="VVN120" s="82"/>
      <c r="VVO120" s="81"/>
      <c r="VVP120" s="82"/>
      <c r="VVQ120" s="81"/>
      <c r="VVR120" s="82"/>
      <c r="VVS120" s="81"/>
      <c r="VVT120" s="82"/>
      <c r="VVU120" s="81"/>
      <c r="VVV120" s="82"/>
      <c r="VVW120" s="81"/>
      <c r="VVX120" s="82"/>
      <c r="VVY120" s="81"/>
      <c r="VVZ120" s="82"/>
      <c r="VWA120" s="81"/>
      <c r="VWB120" s="82"/>
      <c r="VWC120" s="81"/>
      <c r="VWD120" s="82"/>
      <c r="VWE120" s="81"/>
      <c r="VWF120" s="82"/>
      <c r="VWG120" s="81"/>
      <c r="VWH120" s="82"/>
      <c r="VWI120" s="81"/>
      <c r="VWJ120" s="82"/>
      <c r="VWK120" s="81"/>
      <c r="VWL120" s="82"/>
      <c r="VWM120" s="81"/>
      <c r="VWN120" s="82"/>
      <c r="VWO120" s="81"/>
      <c r="VWP120" s="82"/>
      <c r="VWQ120" s="81"/>
      <c r="VWR120" s="82"/>
      <c r="VWS120" s="81"/>
      <c r="VWT120" s="82"/>
      <c r="VWU120" s="81"/>
      <c r="VWV120" s="82"/>
      <c r="VWW120" s="81"/>
      <c r="VWX120" s="82"/>
      <c r="VWY120" s="81"/>
      <c r="VWZ120" s="82"/>
      <c r="VXA120" s="81"/>
      <c r="VXB120" s="82"/>
      <c r="VXC120" s="81"/>
      <c r="VXD120" s="82"/>
      <c r="VXE120" s="81"/>
      <c r="VXF120" s="82"/>
      <c r="VXG120" s="81"/>
      <c r="VXH120" s="82"/>
      <c r="VXI120" s="81"/>
      <c r="VXJ120" s="82"/>
      <c r="VXK120" s="81"/>
      <c r="VXL120" s="82"/>
      <c r="VXM120" s="81"/>
      <c r="VXN120" s="82"/>
      <c r="VXO120" s="81"/>
      <c r="VXP120" s="82"/>
      <c r="VXQ120" s="81"/>
      <c r="VXR120" s="82"/>
      <c r="VXS120" s="81"/>
      <c r="VXT120" s="82"/>
      <c r="VXU120" s="81"/>
      <c r="VXV120" s="82"/>
      <c r="VXW120" s="81"/>
      <c r="VXX120" s="82"/>
      <c r="VXY120" s="81"/>
      <c r="VXZ120" s="82"/>
      <c r="VYA120" s="81"/>
      <c r="VYB120" s="82"/>
      <c r="VYC120" s="81"/>
      <c r="VYD120" s="82"/>
      <c r="VYE120" s="81"/>
      <c r="VYF120" s="82"/>
      <c r="VYG120" s="81"/>
      <c r="VYH120" s="82"/>
      <c r="VYI120" s="81"/>
      <c r="VYJ120" s="82"/>
      <c r="VYK120" s="81"/>
      <c r="VYL120" s="82"/>
      <c r="VYM120" s="81"/>
      <c r="VYN120" s="82"/>
      <c r="VYO120" s="81"/>
      <c r="VYP120" s="82"/>
      <c r="VYQ120" s="81"/>
      <c r="VYR120" s="82"/>
      <c r="VYS120" s="81"/>
      <c r="VYT120" s="82"/>
      <c r="VYU120" s="81"/>
      <c r="VYV120" s="82"/>
      <c r="VYW120" s="81"/>
      <c r="VYX120" s="82"/>
      <c r="VYY120" s="81"/>
      <c r="VYZ120" s="82"/>
      <c r="VZA120" s="81"/>
      <c r="VZB120" s="82"/>
      <c r="VZC120" s="81"/>
      <c r="VZD120" s="82"/>
      <c r="VZE120" s="81"/>
      <c r="VZF120" s="82"/>
      <c r="VZG120" s="81"/>
      <c r="VZH120" s="82"/>
      <c r="VZI120" s="81"/>
      <c r="VZJ120" s="82"/>
      <c r="VZK120" s="81"/>
      <c r="VZL120" s="82"/>
      <c r="VZM120" s="81"/>
      <c r="VZN120" s="82"/>
      <c r="VZO120" s="81"/>
      <c r="VZP120" s="82"/>
      <c r="VZQ120" s="81"/>
      <c r="VZR120" s="82"/>
      <c r="VZS120" s="81"/>
      <c r="VZT120" s="82"/>
      <c r="VZU120" s="81"/>
      <c r="VZV120" s="82"/>
      <c r="VZW120" s="81"/>
      <c r="VZX120" s="82"/>
      <c r="VZY120" s="81"/>
      <c r="VZZ120" s="82"/>
      <c r="WAA120" s="81"/>
      <c r="WAB120" s="82"/>
      <c r="WAC120" s="81"/>
      <c r="WAD120" s="82"/>
      <c r="WAE120" s="81"/>
      <c r="WAF120" s="82"/>
      <c r="WAG120" s="81"/>
      <c r="WAH120" s="82"/>
      <c r="WAI120" s="81"/>
      <c r="WAJ120" s="82"/>
      <c r="WAK120" s="81"/>
      <c r="WAL120" s="82"/>
      <c r="WAM120" s="81"/>
      <c r="WAN120" s="82"/>
      <c r="WAO120" s="81"/>
      <c r="WAP120" s="82"/>
      <c r="WAQ120" s="81"/>
      <c r="WAR120" s="82"/>
      <c r="WAS120" s="81"/>
      <c r="WAT120" s="82"/>
      <c r="WAU120" s="81"/>
      <c r="WAV120" s="82"/>
      <c r="WAW120" s="81"/>
      <c r="WAX120" s="82"/>
      <c r="WAY120" s="81"/>
      <c r="WAZ120" s="82"/>
      <c r="WBA120" s="81"/>
      <c r="WBB120" s="82"/>
      <c r="WBC120" s="81"/>
      <c r="WBD120" s="82"/>
      <c r="WBE120" s="81"/>
      <c r="WBF120" s="82"/>
      <c r="WBG120" s="81"/>
      <c r="WBH120" s="82"/>
      <c r="WBI120" s="81"/>
      <c r="WBJ120" s="82"/>
      <c r="WBK120" s="81"/>
      <c r="WBL120" s="82"/>
      <c r="WBM120" s="81"/>
      <c r="WBN120" s="82"/>
      <c r="WBO120" s="81"/>
      <c r="WBP120" s="82"/>
      <c r="WBQ120" s="81"/>
      <c r="WBR120" s="82"/>
      <c r="WBS120" s="81"/>
      <c r="WBT120" s="82"/>
      <c r="WBU120" s="81"/>
      <c r="WBV120" s="82"/>
      <c r="WBW120" s="81"/>
      <c r="WBX120" s="82"/>
      <c r="WBY120" s="81"/>
      <c r="WBZ120" s="82"/>
      <c r="WCA120" s="81"/>
      <c r="WCB120" s="82"/>
      <c r="WCC120" s="81"/>
      <c r="WCD120" s="82"/>
      <c r="WCE120" s="81"/>
      <c r="WCF120" s="82"/>
      <c r="WCG120" s="81"/>
      <c r="WCH120" s="82"/>
      <c r="WCI120" s="81"/>
      <c r="WCJ120" s="82"/>
      <c r="WCK120" s="81"/>
      <c r="WCL120" s="82"/>
      <c r="WCM120" s="81"/>
      <c r="WCN120" s="82"/>
      <c r="WCO120" s="81"/>
      <c r="WCP120" s="82"/>
      <c r="WCQ120" s="81"/>
      <c r="WCR120" s="82"/>
      <c r="WCS120" s="81"/>
      <c r="WCT120" s="82"/>
      <c r="WCU120" s="81"/>
      <c r="WCV120" s="82"/>
      <c r="WCW120" s="81"/>
      <c r="WCX120" s="82"/>
      <c r="WCY120" s="81"/>
      <c r="WCZ120" s="82"/>
      <c r="WDA120" s="81"/>
      <c r="WDB120" s="82"/>
      <c r="WDC120" s="81"/>
      <c r="WDD120" s="82"/>
      <c r="WDE120" s="81"/>
      <c r="WDF120" s="82"/>
      <c r="WDG120" s="81"/>
      <c r="WDH120" s="82"/>
      <c r="WDI120" s="81"/>
      <c r="WDJ120" s="82"/>
      <c r="WDK120" s="81"/>
      <c r="WDL120" s="82"/>
      <c r="WDM120" s="81"/>
      <c r="WDN120" s="82"/>
      <c r="WDO120" s="81"/>
      <c r="WDP120" s="82"/>
      <c r="WDQ120" s="81"/>
      <c r="WDR120" s="82"/>
      <c r="WDS120" s="81"/>
      <c r="WDT120" s="82"/>
      <c r="WDU120" s="81"/>
      <c r="WDV120" s="82"/>
      <c r="WDW120" s="81"/>
      <c r="WDX120" s="82"/>
      <c r="WDY120" s="81"/>
      <c r="WDZ120" s="82"/>
      <c r="WEA120" s="81"/>
      <c r="WEB120" s="82"/>
      <c r="WEC120" s="81"/>
      <c r="WED120" s="82"/>
      <c r="WEE120" s="81"/>
      <c r="WEF120" s="82"/>
      <c r="WEG120" s="81"/>
      <c r="WEH120" s="82"/>
      <c r="WEI120" s="81"/>
      <c r="WEJ120" s="82"/>
      <c r="WEK120" s="81"/>
      <c r="WEL120" s="82"/>
      <c r="WEM120" s="81"/>
      <c r="WEN120" s="82"/>
      <c r="WEO120" s="81"/>
      <c r="WEP120" s="82"/>
      <c r="WEQ120" s="81"/>
      <c r="WER120" s="82"/>
      <c r="WES120" s="81"/>
      <c r="WET120" s="82"/>
      <c r="WEU120" s="81"/>
      <c r="WEV120" s="82"/>
      <c r="WEW120" s="81"/>
      <c r="WEX120" s="82"/>
      <c r="WEY120" s="81"/>
      <c r="WEZ120" s="82"/>
      <c r="WFA120" s="81"/>
      <c r="WFB120" s="82"/>
      <c r="WFC120" s="81"/>
      <c r="WFD120" s="82"/>
      <c r="WFE120" s="81"/>
      <c r="WFF120" s="82"/>
      <c r="WFG120" s="81"/>
      <c r="WFH120" s="82"/>
      <c r="WFI120" s="81"/>
      <c r="WFJ120" s="82"/>
      <c r="WFK120" s="81"/>
      <c r="WFL120" s="82"/>
      <c r="WFM120" s="81"/>
      <c r="WFN120" s="82"/>
      <c r="WFO120" s="81"/>
      <c r="WFP120" s="82"/>
      <c r="WFQ120" s="81"/>
      <c r="WFR120" s="82"/>
      <c r="WFS120" s="81"/>
      <c r="WFT120" s="82"/>
      <c r="WFU120" s="81"/>
      <c r="WFV120" s="82"/>
      <c r="WFW120" s="81"/>
      <c r="WFX120" s="82"/>
      <c r="WFY120" s="81"/>
      <c r="WFZ120" s="82"/>
      <c r="WGA120" s="81"/>
      <c r="WGB120" s="82"/>
      <c r="WGC120" s="81"/>
      <c r="WGD120" s="82"/>
      <c r="WGE120" s="81"/>
      <c r="WGF120" s="82"/>
      <c r="WGG120" s="81"/>
      <c r="WGH120" s="82"/>
      <c r="WGI120" s="81"/>
      <c r="WGJ120" s="82"/>
      <c r="WGK120" s="81"/>
      <c r="WGL120" s="82"/>
      <c r="WGM120" s="81"/>
      <c r="WGN120" s="82"/>
      <c r="WGO120" s="81"/>
      <c r="WGP120" s="82"/>
      <c r="WGQ120" s="81"/>
      <c r="WGR120" s="82"/>
      <c r="WGS120" s="81"/>
      <c r="WGT120" s="82"/>
      <c r="WGU120" s="81"/>
      <c r="WGV120" s="82"/>
      <c r="WGW120" s="81"/>
      <c r="WGX120" s="82"/>
      <c r="WGY120" s="81"/>
      <c r="WGZ120" s="82"/>
      <c r="WHA120" s="81"/>
      <c r="WHB120" s="82"/>
      <c r="WHC120" s="81"/>
      <c r="WHD120" s="82"/>
      <c r="WHE120" s="81"/>
      <c r="WHF120" s="82"/>
      <c r="WHG120" s="81"/>
      <c r="WHH120" s="82"/>
      <c r="WHI120" s="81"/>
      <c r="WHJ120" s="82"/>
      <c r="WHK120" s="81"/>
      <c r="WHL120" s="82"/>
      <c r="WHM120" s="81"/>
      <c r="WHN120" s="82"/>
      <c r="WHO120" s="81"/>
      <c r="WHP120" s="82"/>
      <c r="WHQ120" s="81"/>
      <c r="WHR120" s="82"/>
      <c r="WHS120" s="81"/>
      <c r="WHT120" s="82"/>
      <c r="WHU120" s="81"/>
      <c r="WHV120" s="82"/>
      <c r="WHW120" s="81"/>
      <c r="WHX120" s="82"/>
      <c r="WHY120" s="81"/>
      <c r="WHZ120" s="82"/>
      <c r="WIA120" s="81"/>
      <c r="WIB120" s="82"/>
      <c r="WIC120" s="81"/>
      <c r="WID120" s="82"/>
      <c r="WIE120" s="81"/>
      <c r="WIF120" s="82"/>
      <c r="WIG120" s="81"/>
      <c r="WIH120" s="82"/>
      <c r="WII120" s="81"/>
      <c r="WIJ120" s="82"/>
      <c r="WIK120" s="81"/>
      <c r="WIL120" s="82"/>
      <c r="WIM120" s="81"/>
      <c r="WIN120" s="82"/>
      <c r="WIO120" s="81"/>
      <c r="WIP120" s="82"/>
      <c r="WIQ120" s="81"/>
      <c r="WIR120" s="82"/>
      <c r="WIS120" s="81"/>
      <c r="WIT120" s="82"/>
      <c r="WIU120" s="81"/>
      <c r="WIV120" s="82"/>
      <c r="WIW120" s="81"/>
      <c r="WIX120" s="82"/>
      <c r="WIY120" s="81"/>
      <c r="WIZ120" s="82"/>
      <c r="WJA120" s="81"/>
      <c r="WJB120" s="82"/>
      <c r="WJC120" s="81"/>
      <c r="WJD120" s="82"/>
      <c r="WJE120" s="81"/>
      <c r="WJF120" s="82"/>
      <c r="WJG120" s="81"/>
      <c r="WJH120" s="82"/>
      <c r="WJI120" s="81"/>
      <c r="WJJ120" s="82"/>
      <c r="WJK120" s="81"/>
      <c r="WJL120" s="82"/>
      <c r="WJM120" s="81"/>
      <c r="WJN120" s="82"/>
      <c r="WJO120" s="81"/>
      <c r="WJP120" s="82"/>
      <c r="WJQ120" s="81"/>
      <c r="WJR120" s="82"/>
      <c r="WJS120" s="81"/>
      <c r="WJT120" s="82"/>
      <c r="WJU120" s="81"/>
      <c r="WJV120" s="82"/>
      <c r="WJW120" s="81"/>
      <c r="WJX120" s="82"/>
      <c r="WJY120" s="81"/>
      <c r="WJZ120" s="82"/>
      <c r="WKA120" s="81"/>
      <c r="WKB120" s="82"/>
      <c r="WKC120" s="81"/>
      <c r="WKD120" s="82"/>
      <c r="WKE120" s="81"/>
      <c r="WKF120" s="82"/>
      <c r="WKG120" s="81"/>
      <c r="WKH120" s="82"/>
      <c r="WKI120" s="81"/>
      <c r="WKJ120" s="82"/>
      <c r="WKK120" s="81"/>
      <c r="WKL120" s="82"/>
      <c r="WKM120" s="81"/>
      <c r="WKN120" s="82"/>
      <c r="WKO120" s="81"/>
      <c r="WKP120" s="82"/>
      <c r="WKQ120" s="81"/>
      <c r="WKR120" s="82"/>
      <c r="WKS120" s="81"/>
      <c r="WKT120" s="82"/>
      <c r="WKU120" s="81"/>
      <c r="WKV120" s="82"/>
      <c r="WKW120" s="81"/>
      <c r="WKX120" s="82"/>
      <c r="WKY120" s="81"/>
      <c r="WKZ120" s="82"/>
      <c r="WLA120" s="81"/>
      <c r="WLB120" s="82"/>
      <c r="WLC120" s="81"/>
      <c r="WLD120" s="82"/>
      <c r="WLE120" s="81"/>
      <c r="WLF120" s="82"/>
      <c r="WLG120" s="81"/>
      <c r="WLH120" s="82"/>
      <c r="WLI120" s="81"/>
      <c r="WLJ120" s="82"/>
      <c r="WLK120" s="81"/>
      <c r="WLL120" s="82"/>
      <c r="WLM120" s="81"/>
      <c r="WLN120" s="82"/>
      <c r="WLO120" s="81"/>
      <c r="WLP120" s="82"/>
      <c r="WLQ120" s="81"/>
      <c r="WLR120" s="82"/>
      <c r="WLS120" s="81"/>
      <c r="WLT120" s="82"/>
      <c r="WLU120" s="81"/>
      <c r="WLV120" s="82"/>
      <c r="WLW120" s="81"/>
      <c r="WLX120" s="82"/>
      <c r="WLY120" s="81"/>
      <c r="WLZ120" s="82"/>
      <c r="WMA120" s="81"/>
      <c r="WMB120" s="82"/>
      <c r="WMC120" s="81"/>
      <c r="WMD120" s="82"/>
      <c r="WME120" s="81"/>
      <c r="WMF120" s="82"/>
      <c r="WMG120" s="81"/>
      <c r="WMH120" s="82"/>
      <c r="WMI120" s="81"/>
      <c r="WMJ120" s="82"/>
      <c r="WMK120" s="81"/>
      <c r="WML120" s="82"/>
      <c r="WMM120" s="81"/>
      <c r="WMN120" s="82"/>
      <c r="WMO120" s="81"/>
      <c r="WMP120" s="82"/>
      <c r="WMQ120" s="81"/>
      <c r="WMR120" s="82"/>
      <c r="WMS120" s="81"/>
      <c r="WMT120" s="82"/>
      <c r="WMU120" s="81"/>
      <c r="WMV120" s="82"/>
      <c r="WMW120" s="81"/>
      <c r="WMX120" s="82"/>
      <c r="WMY120" s="81"/>
      <c r="WMZ120" s="82"/>
      <c r="WNA120" s="81"/>
      <c r="WNB120" s="82"/>
      <c r="WNC120" s="81"/>
      <c r="WND120" s="82"/>
      <c r="WNE120" s="81"/>
      <c r="WNF120" s="82"/>
      <c r="WNG120" s="81"/>
      <c r="WNH120" s="82"/>
      <c r="WNI120" s="81"/>
      <c r="WNJ120" s="82"/>
      <c r="WNK120" s="81"/>
      <c r="WNL120" s="82"/>
      <c r="WNM120" s="81"/>
      <c r="WNN120" s="82"/>
      <c r="WNO120" s="81"/>
      <c r="WNP120" s="82"/>
      <c r="WNQ120" s="81"/>
      <c r="WNR120" s="82"/>
      <c r="WNS120" s="81"/>
      <c r="WNT120" s="82"/>
      <c r="WNU120" s="81"/>
      <c r="WNV120" s="82"/>
      <c r="WNW120" s="81"/>
      <c r="WNX120" s="82"/>
      <c r="WNY120" s="81"/>
      <c r="WNZ120" s="82"/>
      <c r="WOA120" s="81"/>
      <c r="WOB120" s="82"/>
      <c r="WOC120" s="81"/>
      <c r="WOD120" s="82"/>
      <c r="WOE120" s="81"/>
      <c r="WOF120" s="82"/>
      <c r="WOG120" s="81"/>
      <c r="WOH120" s="82"/>
      <c r="WOI120" s="81"/>
      <c r="WOJ120" s="82"/>
      <c r="WOK120" s="81"/>
      <c r="WOL120" s="82"/>
      <c r="WOM120" s="81"/>
      <c r="WON120" s="82"/>
      <c r="WOO120" s="81"/>
      <c r="WOP120" s="82"/>
      <c r="WOQ120" s="81"/>
      <c r="WOR120" s="82"/>
      <c r="WOS120" s="81"/>
      <c r="WOT120" s="82"/>
      <c r="WOU120" s="81"/>
      <c r="WOV120" s="82"/>
      <c r="WOW120" s="81"/>
      <c r="WOX120" s="82"/>
      <c r="WOY120" s="81"/>
      <c r="WOZ120" s="82"/>
      <c r="WPA120" s="81"/>
      <c r="WPB120" s="82"/>
      <c r="WPC120" s="81"/>
      <c r="WPD120" s="82"/>
      <c r="WPE120" s="81"/>
      <c r="WPF120" s="82"/>
      <c r="WPG120" s="81"/>
      <c r="WPH120" s="82"/>
      <c r="WPI120" s="81"/>
      <c r="WPJ120" s="82"/>
      <c r="WPK120" s="81"/>
      <c r="WPL120" s="82"/>
      <c r="WPM120" s="81"/>
      <c r="WPN120" s="82"/>
      <c r="WPO120" s="81"/>
      <c r="WPP120" s="82"/>
      <c r="WPQ120" s="81"/>
      <c r="WPR120" s="82"/>
      <c r="WPS120" s="81"/>
      <c r="WPT120" s="82"/>
      <c r="WPU120" s="81"/>
      <c r="WPV120" s="82"/>
      <c r="WPW120" s="81"/>
      <c r="WPX120" s="82"/>
      <c r="WPY120" s="81"/>
      <c r="WPZ120" s="82"/>
      <c r="WQA120" s="81"/>
      <c r="WQB120" s="82"/>
      <c r="WQC120" s="81"/>
      <c r="WQD120" s="82"/>
      <c r="WQE120" s="81"/>
      <c r="WQF120" s="82"/>
      <c r="WQG120" s="81"/>
      <c r="WQH120" s="82"/>
      <c r="WQI120" s="81"/>
      <c r="WQJ120" s="82"/>
      <c r="WQK120" s="81"/>
      <c r="WQL120" s="82"/>
      <c r="WQM120" s="81"/>
      <c r="WQN120" s="82"/>
      <c r="WQO120" s="81"/>
      <c r="WQP120" s="82"/>
      <c r="WQQ120" s="81"/>
      <c r="WQR120" s="82"/>
      <c r="WQS120" s="81"/>
      <c r="WQT120" s="82"/>
      <c r="WQU120" s="81"/>
      <c r="WQV120" s="82"/>
      <c r="WQW120" s="81"/>
      <c r="WQX120" s="82"/>
      <c r="WQY120" s="81"/>
      <c r="WQZ120" s="82"/>
      <c r="WRA120" s="81"/>
      <c r="WRB120" s="82"/>
      <c r="WRC120" s="81"/>
      <c r="WRD120" s="82"/>
      <c r="WRE120" s="81"/>
      <c r="WRF120" s="82"/>
      <c r="WRG120" s="81"/>
      <c r="WRH120" s="82"/>
      <c r="WRI120" s="81"/>
      <c r="WRJ120" s="82"/>
      <c r="WRK120" s="81"/>
      <c r="WRL120" s="82"/>
      <c r="WRM120" s="81"/>
      <c r="WRN120" s="82"/>
      <c r="WRO120" s="81"/>
      <c r="WRP120" s="82"/>
      <c r="WRQ120" s="81"/>
      <c r="WRR120" s="82"/>
      <c r="WRS120" s="81"/>
      <c r="WRT120" s="82"/>
      <c r="WRU120" s="81"/>
      <c r="WRV120" s="82"/>
      <c r="WRW120" s="81"/>
      <c r="WRX120" s="82"/>
      <c r="WRY120" s="81"/>
      <c r="WRZ120" s="82"/>
      <c r="WSA120" s="81"/>
      <c r="WSB120" s="82"/>
      <c r="WSC120" s="81"/>
      <c r="WSD120" s="82"/>
      <c r="WSE120" s="81"/>
      <c r="WSF120" s="82"/>
      <c r="WSG120" s="81"/>
      <c r="WSH120" s="82"/>
      <c r="WSI120" s="81"/>
      <c r="WSJ120" s="82"/>
      <c r="WSK120" s="81"/>
      <c r="WSL120" s="82"/>
      <c r="WSM120" s="81"/>
      <c r="WSN120" s="82"/>
      <c r="WSO120" s="81"/>
      <c r="WSP120" s="82"/>
      <c r="WSQ120" s="81"/>
      <c r="WSR120" s="82"/>
      <c r="WSS120" s="81"/>
      <c r="WST120" s="82"/>
      <c r="WSU120" s="81"/>
      <c r="WSV120" s="82"/>
      <c r="WSW120" s="81"/>
      <c r="WSX120" s="82"/>
      <c r="WSY120" s="81"/>
      <c r="WSZ120" s="82"/>
      <c r="WTA120" s="81"/>
      <c r="WTB120" s="82"/>
      <c r="WTC120" s="81"/>
      <c r="WTD120" s="82"/>
      <c r="WTE120" s="81"/>
      <c r="WTF120" s="82"/>
      <c r="WTG120" s="81"/>
      <c r="WTH120" s="82"/>
      <c r="WTI120" s="81"/>
      <c r="WTJ120" s="82"/>
      <c r="WTK120" s="81"/>
      <c r="WTL120" s="82"/>
      <c r="WTM120" s="81"/>
      <c r="WTN120" s="82"/>
      <c r="WTO120" s="81"/>
      <c r="WTP120" s="82"/>
      <c r="WTQ120" s="81"/>
      <c r="WTR120" s="82"/>
      <c r="WTS120" s="81"/>
      <c r="WTT120" s="82"/>
      <c r="WTU120" s="81"/>
      <c r="WTV120" s="82"/>
      <c r="WTW120" s="81"/>
      <c r="WTX120" s="82"/>
      <c r="WTY120" s="81"/>
      <c r="WTZ120" s="82"/>
      <c r="WUA120" s="81"/>
      <c r="WUB120" s="82"/>
      <c r="WUC120" s="81"/>
      <c r="WUD120" s="82"/>
      <c r="WUE120" s="81"/>
      <c r="WUF120" s="82"/>
      <c r="WUG120" s="81"/>
      <c r="WUH120" s="82"/>
      <c r="WUI120" s="81"/>
      <c r="WUJ120" s="82"/>
      <c r="WUK120" s="81"/>
      <c r="WUL120" s="82"/>
      <c r="WUM120" s="81"/>
      <c r="WUN120" s="82"/>
      <c r="WUO120" s="81"/>
      <c r="WUP120" s="82"/>
      <c r="WUQ120" s="81"/>
      <c r="WUR120" s="82"/>
      <c r="WUS120" s="81"/>
      <c r="WUT120" s="82"/>
      <c r="WUU120" s="81"/>
      <c r="WUV120" s="82"/>
      <c r="WUW120" s="81"/>
      <c r="WUX120" s="82"/>
      <c r="WUY120" s="81"/>
      <c r="WUZ120" s="82"/>
      <c r="WVA120" s="81"/>
      <c r="WVB120" s="82"/>
      <c r="WVC120" s="81"/>
      <c r="WVD120" s="82"/>
      <c r="WVE120" s="81"/>
      <c r="WVF120" s="82"/>
      <c r="WVG120" s="81"/>
      <c r="WVH120" s="82"/>
      <c r="WVI120" s="81"/>
      <c r="WVJ120" s="82"/>
      <c r="WVK120" s="81"/>
      <c r="WVL120" s="82"/>
      <c r="WVM120" s="81"/>
      <c r="WVN120" s="82"/>
      <c r="WVO120" s="81"/>
      <c r="WVP120" s="82"/>
      <c r="WVQ120" s="81"/>
      <c r="WVR120" s="82"/>
      <c r="WVS120" s="81"/>
      <c r="WVT120" s="82"/>
      <c r="WVU120" s="81"/>
      <c r="WVV120" s="82"/>
      <c r="WVW120" s="81"/>
      <c r="WVX120" s="82"/>
      <c r="WVY120" s="81"/>
      <c r="WVZ120" s="82"/>
      <c r="WWA120" s="81"/>
      <c r="WWB120" s="82"/>
      <c r="WWC120" s="81"/>
      <c r="WWD120" s="82"/>
      <c r="WWE120" s="81"/>
      <c r="WWF120" s="82"/>
      <c r="WWG120" s="81"/>
      <c r="WWH120" s="82"/>
      <c r="WWI120" s="81"/>
      <c r="WWJ120" s="82"/>
      <c r="WWK120" s="81"/>
      <c r="WWL120" s="82"/>
      <c r="WWM120" s="81"/>
      <c r="WWN120" s="82"/>
      <c r="WWO120" s="81"/>
      <c r="WWP120" s="82"/>
      <c r="WWQ120" s="81"/>
      <c r="WWR120" s="82"/>
      <c r="WWS120" s="81"/>
      <c r="WWT120" s="82"/>
      <c r="WWU120" s="81"/>
      <c r="WWV120" s="82"/>
      <c r="WWW120" s="81"/>
      <c r="WWX120" s="82"/>
      <c r="WWY120" s="81"/>
      <c r="WWZ120" s="82"/>
      <c r="WXA120" s="81"/>
      <c r="WXB120" s="82"/>
      <c r="WXC120" s="81"/>
      <c r="WXD120" s="82"/>
      <c r="WXE120" s="81"/>
      <c r="WXF120" s="82"/>
      <c r="WXG120" s="81"/>
      <c r="WXH120" s="82"/>
      <c r="WXI120" s="81"/>
      <c r="WXJ120" s="82"/>
      <c r="WXK120" s="81"/>
      <c r="WXL120" s="82"/>
      <c r="WXM120" s="81"/>
      <c r="WXN120" s="82"/>
      <c r="WXO120" s="81"/>
      <c r="WXP120" s="82"/>
      <c r="WXQ120" s="81"/>
      <c r="WXR120" s="82"/>
      <c r="WXS120" s="81"/>
      <c r="WXT120" s="82"/>
      <c r="WXU120" s="81"/>
      <c r="WXV120" s="82"/>
      <c r="WXW120" s="81"/>
      <c r="WXX120" s="82"/>
      <c r="WXY120" s="81"/>
      <c r="WXZ120" s="82"/>
      <c r="WYA120" s="81"/>
      <c r="WYB120" s="82"/>
      <c r="WYC120" s="81"/>
      <c r="WYD120" s="82"/>
      <c r="WYE120" s="81"/>
      <c r="WYF120" s="82"/>
      <c r="WYG120" s="81"/>
      <c r="WYH120" s="82"/>
      <c r="WYI120" s="81"/>
      <c r="WYJ120" s="82"/>
      <c r="WYK120" s="81"/>
      <c r="WYL120" s="82"/>
      <c r="WYM120" s="81"/>
      <c r="WYN120" s="82"/>
      <c r="WYO120" s="81"/>
      <c r="WYP120" s="82"/>
      <c r="WYQ120" s="81"/>
      <c r="WYR120" s="82"/>
      <c r="WYS120" s="81"/>
      <c r="WYT120" s="82"/>
      <c r="WYU120" s="81"/>
      <c r="WYV120" s="82"/>
      <c r="WYW120" s="81"/>
      <c r="WYX120" s="82"/>
      <c r="WYY120" s="81"/>
      <c r="WYZ120" s="82"/>
      <c r="WZA120" s="81"/>
      <c r="WZB120" s="82"/>
      <c r="WZC120" s="81"/>
      <c r="WZD120" s="82"/>
      <c r="WZE120" s="81"/>
      <c r="WZF120" s="82"/>
      <c r="WZG120" s="81"/>
      <c r="WZH120" s="82"/>
      <c r="WZI120" s="81"/>
      <c r="WZJ120" s="82"/>
      <c r="WZK120" s="81"/>
      <c r="WZL120" s="82"/>
      <c r="WZM120" s="81"/>
      <c r="WZN120" s="82"/>
      <c r="WZO120" s="81"/>
      <c r="WZP120" s="82"/>
      <c r="WZQ120" s="81"/>
      <c r="WZR120" s="82"/>
      <c r="WZS120" s="81"/>
      <c r="WZT120" s="82"/>
      <c r="WZU120" s="81"/>
      <c r="WZV120" s="82"/>
      <c r="WZW120" s="81"/>
      <c r="WZX120" s="82"/>
      <c r="WZY120" s="81"/>
      <c r="WZZ120" s="82"/>
      <c r="XAA120" s="81"/>
      <c r="XAB120" s="82"/>
      <c r="XAC120" s="81"/>
      <c r="XAD120" s="82"/>
      <c r="XAE120" s="81"/>
      <c r="XAF120" s="82"/>
      <c r="XAG120" s="81"/>
      <c r="XAH120" s="82"/>
      <c r="XAI120" s="81"/>
      <c r="XAJ120" s="82"/>
      <c r="XAK120" s="81"/>
      <c r="XAL120" s="82"/>
      <c r="XAM120" s="81"/>
      <c r="XAN120" s="82"/>
      <c r="XAO120" s="81"/>
      <c r="XAP120" s="82"/>
      <c r="XAQ120" s="81"/>
      <c r="XAR120" s="82"/>
      <c r="XAS120" s="81"/>
      <c r="XAT120" s="82"/>
      <c r="XAU120" s="81"/>
      <c r="XAV120" s="82"/>
      <c r="XAW120" s="81"/>
      <c r="XAX120" s="82"/>
      <c r="XAY120" s="81"/>
      <c r="XAZ120" s="82"/>
      <c r="XBA120" s="81"/>
      <c r="XBB120" s="82"/>
      <c r="XBC120" s="81"/>
      <c r="XBD120" s="82"/>
      <c r="XBE120" s="81"/>
      <c r="XBF120" s="82"/>
      <c r="XBG120" s="81"/>
      <c r="XBH120" s="82"/>
      <c r="XBI120" s="81"/>
      <c r="XBJ120" s="82"/>
      <c r="XBK120" s="81"/>
      <c r="XBL120" s="82"/>
      <c r="XBM120" s="81"/>
      <c r="XBN120" s="82"/>
      <c r="XBO120" s="81"/>
      <c r="XBP120" s="82"/>
      <c r="XBQ120" s="81"/>
      <c r="XBR120" s="82"/>
      <c r="XBS120" s="81"/>
      <c r="XBT120" s="82"/>
      <c r="XBU120" s="81"/>
      <c r="XBV120" s="82"/>
      <c r="XBW120" s="81"/>
      <c r="XBX120" s="82"/>
      <c r="XBY120" s="81"/>
      <c r="XBZ120" s="82"/>
      <c r="XCA120" s="81"/>
      <c r="XCB120" s="82"/>
      <c r="XCC120" s="81"/>
      <c r="XCD120" s="82"/>
      <c r="XCE120" s="81"/>
      <c r="XCF120" s="82"/>
      <c r="XCG120" s="81"/>
      <c r="XCH120" s="82"/>
      <c r="XCI120" s="81"/>
      <c r="XCJ120" s="82"/>
      <c r="XCK120" s="81"/>
      <c r="XCL120" s="82"/>
      <c r="XCM120" s="81"/>
      <c r="XCN120" s="82"/>
      <c r="XCO120" s="81"/>
      <c r="XCP120" s="82"/>
      <c r="XCQ120" s="81"/>
      <c r="XCR120" s="82"/>
      <c r="XCS120" s="81"/>
      <c r="XCT120" s="82"/>
      <c r="XCU120" s="81"/>
      <c r="XCV120" s="82"/>
      <c r="XCW120" s="81"/>
      <c r="XCX120" s="82"/>
      <c r="XCY120" s="81"/>
      <c r="XCZ120" s="82"/>
      <c r="XDA120" s="81"/>
      <c r="XDB120" s="82"/>
      <c r="XDC120" s="81"/>
      <c r="XDD120" s="82"/>
      <c r="XDE120" s="81"/>
      <c r="XDF120" s="82"/>
      <c r="XDG120" s="81"/>
      <c r="XDH120" s="82"/>
      <c r="XDI120" s="81"/>
      <c r="XDJ120" s="82"/>
      <c r="XDK120" s="81"/>
      <c r="XDL120" s="82"/>
      <c r="XDM120" s="81"/>
      <c r="XDN120" s="82"/>
      <c r="XDO120" s="81"/>
      <c r="XDP120" s="82"/>
      <c r="XDQ120" s="81"/>
      <c r="XDR120" s="82"/>
      <c r="XDS120" s="81"/>
      <c r="XDT120" s="82"/>
      <c r="XDU120" s="81"/>
      <c r="XDV120" s="82"/>
      <c r="XDW120" s="81"/>
      <c r="XDX120" s="82"/>
      <c r="XDY120" s="81"/>
      <c r="XDZ120" s="82"/>
      <c r="XEA120" s="81"/>
      <c r="XEB120" s="82"/>
      <c r="XEC120" s="81"/>
      <c r="XED120" s="82"/>
      <c r="XEE120" s="81"/>
      <c r="XEF120" s="82"/>
      <c r="XEG120" s="81"/>
      <c r="XEH120" s="82"/>
      <c r="XEI120" s="81"/>
      <c r="XEJ120" s="82"/>
      <c r="XEK120" s="81"/>
      <c r="XEL120" s="82"/>
      <c r="XEM120" s="81"/>
      <c r="XEN120" s="82"/>
      <c r="XEO120" s="81"/>
      <c r="XEP120" s="82"/>
      <c r="XEQ120" s="81"/>
      <c r="XER120" s="82"/>
      <c r="XES120" s="81"/>
      <c r="XET120" s="82"/>
      <c r="XEU120" s="81"/>
      <c r="XEV120" s="82"/>
      <c r="XEW120" s="81"/>
      <c r="XEX120" s="82"/>
      <c r="XEY120" s="81"/>
      <c r="XEZ120" s="82"/>
      <c r="XFA120" s="81"/>
      <c r="XFB120" s="82"/>
      <c r="XFC120" s="81"/>
    </row>
    <row r="121" spans="1:16383" ht="24" customHeight="1" thickBot="1" x14ac:dyDescent="0.3">
      <c r="A121" s="80"/>
      <c r="B121" s="23"/>
      <c r="C121" s="32" t="s">
        <v>11</v>
      </c>
      <c r="D121" s="79">
        <f>D18+D21+D29+D32+D36+D39+D47+D56+D90+D96+D99+D102+D105+D108+D112+D115+D120</f>
        <v>13993330.870000001</v>
      </c>
      <c r="E121" s="37"/>
      <c r="F121" s="36"/>
      <c r="G121" s="78">
        <f>G18+G21+G29+G36+G56+G90+G112+G115+G120</f>
        <v>13661047.119999999</v>
      </c>
      <c r="H121" s="77">
        <f>H108+H105+H102+H99+H96+H47+H39+H32</f>
        <v>332283.75</v>
      </c>
      <c r="I121" s="76">
        <f>I18+I21+I29+I32+I36+I39+I47+I56+I90+I96+I99+I102+I105+I108+I112+I115+I120</f>
        <v>13993330.870000001</v>
      </c>
      <c r="J121" s="32"/>
      <c r="K121" s="31"/>
      <c r="L121" s="75">
        <f>L18+L21+L29+L32+L36+L39+L47+L56+L90+L96+L99+L102+L105+L108+L112+L115+L120</f>
        <v>13993330.870000001</v>
      </c>
      <c r="M121" s="13"/>
    </row>
    <row r="122" spans="1:16383" ht="24" customHeight="1" thickTop="1" x14ac:dyDescent="0.25">
      <c r="A122" s="74"/>
      <c r="B122" s="23"/>
      <c r="C122" s="32"/>
      <c r="D122" s="30"/>
      <c r="E122" s="37"/>
      <c r="F122" s="36"/>
      <c r="G122" s="35"/>
      <c r="H122" s="34"/>
      <c r="I122" s="33"/>
      <c r="J122" s="32"/>
    </row>
    <row r="123" spans="1:16383" ht="24" customHeight="1" x14ac:dyDescent="0.25">
      <c r="A123" s="74"/>
      <c r="B123" s="23"/>
      <c r="C123" s="32"/>
      <c r="D123" s="30"/>
      <c r="E123" s="37"/>
      <c r="F123" s="36"/>
      <c r="G123" s="35"/>
      <c r="H123" s="34"/>
      <c r="I123" s="33"/>
      <c r="J123" s="32"/>
    </row>
    <row r="124" spans="1:16383" ht="22.5" customHeight="1" x14ac:dyDescent="0.25">
      <c r="A124" s="68"/>
      <c r="B124" s="73" t="s">
        <v>10</v>
      </c>
      <c r="D124" s="72" t="s">
        <v>9</v>
      </c>
      <c r="E124" s="72"/>
      <c r="F124" s="10"/>
      <c r="H124" s="71" t="s">
        <v>8</v>
      </c>
      <c r="I124" s="71"/>
      <c r="K124" s="70" t="s">
        <v>7</v>
      </c>
      <c r="L124" s="70"/>
      <c r="M124" s="70"/>
    </row>
    <row r="125" spans="1:16383" ht="20.25" customHeight="1" x14ac:dyDescent="0.25">
      <c r="A125" s="69"/>
      <c r="B125" s="10" t="s">
        <v>6</v>
      </c>
      <c r="D125" s="1" t="s">
        <v>5</v>
      </c>
      <c r="H125" s="5" t="s">
        <v>4</v>
      </c>
      <c r="I125" s="5"/>
      <c r="K125" s="5" t="s">
        <v>3</v>
      </c>
      <c r="L125" s="5"/>
      <c r="M125" s="5"/>
    </row>
    <row r="126" spans="1:16383" ht="20.25" customHeight="1" x14ac:dyDescent="0.25">
      <c r="A126" s="16"/>
      <c r="B126" s="68" t="s">
        <v>2</v>
      </c>
      <c r="D126" s="7" t="s">
        <v>1</v>
      </c>
      <c r="E126" s="7"/>
      <c r="H126" s="5" t="s">
        <v>1</v>
      </c>
      <c r="I126" s="5"/>
      <c r="K126" s="5" t="s">
        <v>0</v>
      </c>
      <c r="L126" s="5"/>
      <c r="M126" s="5"/>
      <c r="N126" s="4"/>
    </row>
    <row r="127" spans="1:16383" x14ac:dyDescent="0.25">
      <c r="L127" s="4"/>
      <c r="M127" s="4"/>
    </row>
    <row r="130" spans="1:13" x14ac:dyDescent="0.25">
      <c r="J130" s="31"/>
      <c r="K130" s="30"/>
      <c r="L130" s="13"/>
    </row>
    <row r="131" spans="1:13" x14ac:dyDescent="0.25">
      <c r="J131" s="9"/>
      <c r="K131" s="9"/>
      <c r="L131" s="9"/>
    </row>
    <row r="132" spans="1:13" ht="22.5" x14ac:dyDescent="0.25">
      <c r="A132" s="67"/>
      <c r="B132" s="67"/>
      <c r="C132" s="67"/>
      <c r="D132" s="67"/>
      <c r="E132" s="67"/>
      <c r="F132" s="67"/>
      <c r="G132" s="67"/>
      <c r="H132" s="67"/>
      <c r="I132" s="67"/>
      <c r="J132" s="5"/>
      <c r="K132" s="5"/>
      <c r="L132" s="5"/>
      <c r="M132" s="67"/>
    </row>
    <row r="133" spans="1:13" x14ac:dyDescent="0.25">
      <c r="A133" s="45"/>
      <c r="B133" s="54"/>
      <c r="C133" s="54"/>
      <c r="D133" s="46"/>
      <c r="E133" s="44"/>
      <c r="F133" s="43"/>
      <c r="G133" s="42"/>
      <c r="H133" s="44"/>
      <c r="I133" s="46"/>
      <c r="J133" s="44"/>
      <c r="K133" s="48"/>
      <c r="L133" s="46"/>
      <c r="M133" s="15"/>
    </row>
    <row r="134" spans="1:13" x14ac:dyDescent="0.25">
      <c r="A134" s="45"/>
      <c r="B134" s="54"/>
      <c r="C134" s="54"/>
      <c r="D134" s="46"/>
      <c r="E134" s="44"/>
      <c r="F134" s="43"/>
      <c r="G134" s="42"/>
      <c r="H134" s="44"/>
      <c r="I134" s="46"/>
      <c r="J134" s="44"/>
      <c r="K134" s="48"/>
      <c r="L134" s="46"/>
      <c r="M134" s="15"/>
    </row>
    <row r="135" spans="1:13" x14ac:dyDescent="0.25">
      <c r="A135" s="45"/>
      <c r="B135" s="54"/>
      <c r="C135" s="54"/>
      <c r="D135" s="46"/>
      <c r="E135" s="44"/>
      <c r="F135" s="43"/>
      <c r="G135" s="42"/>
      <c r="H135" s="44"/>
      <c r="I135" s="46"/>
      <c r="J135" s="44"/>
      <c r="K135" s="48"/>
      <c r="L135" s="46"/>
      <c r="M135" s="15"/>
    </row>
    <row r="136" spans="1:13" x14ac:dyDescent="0.25">
      <c r="A136" s="45"/>
      <c r="B136" s="54"/>
      <c r="C136" s="54"/>
      <c r="D136" s="46"/>
      <c r="E136" s="44"/>
      <c r="F136" s="43"/>
      <c r="G136" s="42"/>
      <c r="H136" s="44"/>
      <c r="I136" s="46"/>
      <c r="J136" s="44"/>
      <c r="K136" s="52"/>
      <c r="L136" s="46"/>
      <c r="M136" s="15"/>
    </row>
    <row r="137" spans="1:13" x14ac:dyDescent="0.25">
      <c r="A137" s="45"/>
      <c r="B137" s="54"/>
      <c r="C137" s="54"/>
      <c r="D137" s="46"/>
      <c r="E137" s="44"/>
      <c r="F137" s="43"/>
      <c r="G137" s="42"/>
      <c r="H137" s="44"/>
      <c r="I137" s="46"/>
      <c r="J137" s="44"/>
      <c r="K137" s="52"/>
      <c r="L137" s="46"/>
      <c r="M137" s="15"/>
    </row>
    <row r="138" spans="1:13" x14ac:dyDescent="0.25">
      <c r="A138" s="45"/>
      <c r="B138" s="66"/>
      <c r="C138" s="65"/>
      <c r="D138" s="46"/>
      <c r="E138" s="44"/>
      <c r="F138" s="43"/>
      <c r="G138" s="42"/>
      <c r="H138" s="63"/>
      <c r="I138" s="64"/>
      <c r="J138" s="63"/>
      <c r="K138" s="52"/>
      <c r="L138" s="46"/>
      <c r="M138" s="15"/>
    </row>
    <row r="139" spans="1:13" x14ac:dyDescent="0.25">
      <c r="A139" s="45"/>
      <c r="B139" s="66"/>
      <c r="C139" s="65"/>
      <c r="D139" s="46"/>
      <c r="E139" s="44"/>
      <c r="F139" s="43"/>
      <c r="G139" s="42"/>
      <c r="H139" s="63"/>
      <c r="I139" s="64"/>
      <c r="J139" s="63"/>
      <c r="K139" s="52"/>
      <c r="L139" s="46"/>
      <c r="M139" s="15"/>
    </row>
    <row r="140" spans="1:13" x14ac:dyDescent="0.25">
      <c r="A140" s="45"/>
      <c r="B140" s="66"/>
      <c r="C140" s="65"/>
      <c r="D140" s="46"/>
      <c r="E140" s="44"/>
      <c r="F140" s="43"/>
      <c r="G140" s="42"/>
      <c r="H140" s="63"/>
      <c r="I140" s="64"/>
      <c r="J140" s="63"/>
      <c r="K140" s="52"/>
      <c r="L140" s="46"/>
      <c r="M140" s="15"/>
    </row>
    <row r="141" spans="1:13" x14ac:dyDescent="0.25">
      <c r="K141" s="1"/>
    </row>
    <row r="142" spans="1:13" x14ac:dyDescent="0.25">
      <c r="K142" s="1"/>
    </row>
    <row r="143" spans="1:13" ht="6.6" customHeight="1" x14ac:dyDescent="0.25">
      <c r="K143" s="1"/>
    </row>
    <row r="144" spans="1:13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s="62" customFormat="1" ht="15" customHeight="1" x14ac:dyDescent="0.2"/>
    <row r="150" spans="11:11" s="62" customFormat="1" ht="15" customHeight="1" x14ac:dyDescent="0.2"/>
    <row r="151" spans="11:11" s="62" customFormat="1" ht="15" customHeight="1" x14ac:dyDescent="0.2"/>
    <row r="152" spans="11:11" s="62" customFormat="1" ht="15" customHeight="1" x14ac:dyDescent="0.2"/>
    <row r="153" spans="11:11" s="62" customFormat="1" ht="15" customHeight="1" x14ac:dyDescent="0.2"/>
    <row r="154" spans="11:11" s="62" customFormat="1" ht="15" customHeight="1" x14ac:dyDescent="0.2"/>
    <row r="155" spans="11:11" s="62" customFormat="1" ht="15" customHeight="1" x14ac:dyDescent="0.2"/>
    <row r="156" spans="11:11" s="62" customFormat="1" ht="15" customHeight="1" x14ac:dyDescent="0.2"/>
    <row r="157" spans="11:11" s="62" customFormat="1" ht="15" customHeight="1" x14ac:dyDescent="0.2"/>
    <row r="158" spans="11:11" s="62" customFormat="1" ht="15" customHeight="1" x14ac:dyDescent="0.2"/>
    <row r="159" spans="11:11" s="62" customFormat="1" ht="15" customHeight="1" x14ac:dyDescent="0.2"/>
    <row r="160" spans="11:11" s="62" customFormat="1" ht="15" customHeight="1" x14ac:dyDescent="0.2"/>
    <row r="161" spans="1:13" s="62" customFormat="1" ht="15" customHeight="1" x14ac:dyDescent="0.2"/>
    <row r="162" spans="1:13" x14ac:dyDescent="0.25">
      <c r="K162" s="1"/>
    </row>
    <row r="163" spans="1:13" x14ac:dyDescent="0.25">
      <c r="H163" s="41"/>
      <c r="I163" s="38"/>
      <c r="J163" s="59"/>
      <c r="K163" s="58"/>
      <c r="L163" s="57"/>
      <c r="M163" s="15"/>
    </row>
    <row r="164" spans="1:13" x14ac:dyDescent="0.25">
      <c r="A164" s="45"/>
      <c r="B164" s="40"/>
      <c r="C164" s="40"/>
      <c r="D164" s="38"/>
      <c r="E164" s="44"/>
      <c r="F164" s="61"/>
      <c r="G164" s="60"/>
      <c r="H164" s="41"/>
      <c r="I164" s="38"/>
      <c r="J164" s="59"/>
      <c r="K164" s="58"/>
      <c r="L164" s="57"/>
      <c r="M164" s="15"/>
    </row>
    <row r="165" spans="1:13" x14ac:dyDescent="0.25">
      <c r="A165" s="45"/>
      <c r="B165" s="40"/>
      <c r="C165" s="40"/>
      <c r="D165" s="38"/>
      <c r="E165" s="44"/>
      <c r="F165" s="43"/>
      <c r="G165" s="42"/>
      <c r="H165" s="41"/>
      <c r="I165" s="38"/>
      <c r="J165" s="46"/>
      <c r="K165" s="56"/>
      <c r="L165" s="55"/>
      <c r="M165" s="15"/>
    </row>
    <row r="166" spans="1:13" x14ac:dyDescent="0.25">
      <c r="A166" s="45"/>
      <c r="B166" s="40"/>
      <c r="C166" s="40"/>
      <c r="D166" s="38"/>
      <c r="E166" s="44"/>
      <c r="F166" s="43"/>
      <c r="G166" s="42"/>
      <c r="H166" s="41"/>
      <c r="I166" s="38"/>
      <c r="J166" s="47"/>
      <c r="K166" s="39"/>
      <c r="L166" s="46"/>
      <c r="M166" s="15"/>
    </row>
    <row r="167" spans="1:13" x14ac:dyDescent="0.25">
      <c r="A167" s="45"/>
      <c r="B167" s="40"/>
      <c r="C167" s="40"/>
      <c r="D167" s="38"/>
      <c r="E167" s="44"/>
      <c r="F167" s="43"/>
      <c r="G167" s="42"/>
      <c r="H167" s="41"/>
      <c r="I167" s="38"/>
      <c r="J167" s="47"/>
      <c r="K167" s="39"/>
      <c r="L167" s="46"/>
      <c r="M167" s="15"/>
    </row>
    <row r="168" spans="1:13" x14ac:dyDescent="0.25">
      <c r="A168" s="45"/>
      <c r="B168" s="54"/>
      <c r="C168" s="54"/>
      <c r="D168" s="38"/>
      <c r="E168" s="44"/>
      <c r="F168" s="43"/>
      <c r="G168" s="43"/>
      <c r="H168" s="41"/>
      <c r="I168" s="38"/>
      <c r="J168" s="53"/>
      <c r="K168" s="52"/>
      <c r="L168" s="38"/>
      <c r="M168" s="15"/>
    </row>
    <row r="169" spans="1:13" x14ac:dyDescent="0.25">
      <c r="A169" s="45"/>
      <c r="B169" s="54"/>
      <c r="C169" s="54"/>
      <c r="D169" s="38"/>
      <c r="E169" s="44"/>
      <c r="F169" s="43"/>
      <c r="G169" s="43"/>
      <c r="H169" s="41"/>
      <c r="I169" s="38"/>
      <c r="J169" s="53"/>
      <c r="K169" s="52"/>
      <c r="L169" s="38"/>
      <c r="M169" s="15"/>
    </row>
    <row r="170" spans="1:13" x14ac:dyDescent="0.25">
      <c r="A170" s="45"/>
      <c r="B170" s="54"/>
      <c r="C170" s="54"/>
      <c r="D170" s="46"/>
      <c r="E170" s="44"/>
      <c r="F170" s="43"/>
      <c r="G170" s="43"/>
      <c r="H170" s="18"/>
      <c r="I170" s="46"/>
      <c r="J170" s="53"/>
      <c r="K170" s="52"/>
      <c r="L170" s="46"/>
      <c r="M170" s="15"/>
    </row>
    <row r="171" spans="1:13" x14ac:dyDescent="0.25">
      <c r="A171" s="45"/>
      <c r="B171" s="54"/>
      <c r="C171" s="54"/>
      <c r="D171" s="38"/>
      <c r="E171" s="44"/>
      <c r="F171" s="43"/>
      <c r="G171" s="43"/>
      <c r="H171" s="54"/>
      <c r="I171" s="38"/>
      <c r="J171" s="53"/>
      <c r="K171" s="52"/>
      <c r="L171" s="38"/>
      <c r="M171" s="15"/>
    </row>
    <row r="172" spans="1:13" x14ac:dyDescent="0.25">
      <c r="A172" s="45"/>
      <c r="B172" s="54"/>
      <c r="C172" s="54"/>
      <c r="D172" s="38"/>
      <c r="E172" s="44"/>
      <c r="F172" s="43"/>
      <c r="G172" s="43"/>
      <c r="H172" s="41"/>
      <c r="I172" s="38"/>
      <c r="J172" s="53"/>
      <c r="K172" s="52"/>
      <c r="L172" s="38"/>
      <c r="M172" s="15"/>
    </row>
    <row r="173" spans="1:13" x14ac:dyDescent="0.25">
      <c r="A173" s="45"/>
      <c r="B173" s="40"/>
      <c r="C173" s="40"/>
      <c r="D173" s="38"/>
      <c r="E173" s="44"/>
      <c r="F173" s="43"/>
      <c r="G173" s="42"/>
      <c r="H173" s="41"/>
      <c r="I173" s="38"/>
      <c r="J173" s="47"/>
      <c r="K173" s="39"/>
      <c r="L173" s="38"/>
      <c r="M173" s="15"/>
    </row>
    <row r="174" spans="1:13" x14ac:dyDescent="0.25">
      <c r="A174" s="45"/>
      <c r="B174" s="40"/>
      <c r="C174" s="40"/>
      <c r="D174" s="38"/>
      <c r="E174" s="44"/>
      <c r="F174" s="43"/>
      <c r="G174" s="42"/>
      <c r="H174" s="41"/>
      <c r="I174" s="38"/>
      <c r="J174" s="47"/>
      <c r="K174" s="39"/>
      <c r="L174" s="46"/>
      <c r="M174" s="15"/>
    </row>
    <row r="175" spans="1:13" x14ac:dyDescent="0.25">
      <c r="A175" s="45"/>
      <c r="B175" s="40"/>
      <c r="C175" s="40"/>
      <c r="D175" s="38"/>
      <c r="E175" s="44"/>
      <c r="F175" s="43"/>
      <c r="G175" s="43"/>
      <c r="H175" s="41"/>
      <c r="I175" s="38"/>
      <c r="J175" s="47"/>
      <c r="K175" s="51"/>
      <c r="L175" s="46"/>
      <c r="M175" s="15"/>
    </row>
    <row r="176" spans="1:13" x14ac:dyDescent="0.25">
      <c r="A176" s="45"/>
      <c r="B176" s="40"/>
      <c r="C176" s="40"/>
      <c r="D176" s="38"/>
      <c r="E176" s="44"/>
      <c r="F176" s="43"/>
      <c r="G176" s="43"/>
      <c r="H176" s="41"/>
      <c r="I176" s="38"/>
      <c r="J176" s="47"/>
      <c r="K176" s="51"/>
      <c r="L176" s="46"/>
      <c r="M176" s="15"/>
    </row>
    <row r="177" spans="1:13" x14ac:dyDescent="0.25">
      <c r="A177" s="45"/>
      <c r="B177" s="40"/>
      <c r="C177" s="40"/>
      <c r="D177" s="38"/>
      <c r="E177" s="44"/>
      <c r="F177" s="43"/>
      <c r="G177" s="42"/>
      <c r="H177" s="41"/>
      <c r="I177" s="38"/>
      <c r="J177" s="47"/>
      <c r="K177" s="39"/>
      <c r="L177" s="38"/>
      <c r="M177" s="15"/>
    </row>
    <row r="178" spans="1:13" x14ac:dyDescent="0.25">
      <c r="A178" s="45"/>
      <c r="B178" s="40"/>
      <c r="C178" s="40"/>
      <c r="D178" s="38"/>
      <c r="E178" s="44"/>
      <c r="F178" s="43"/>
      <c r="G178" s="42"/>
      <c r="H178" s="41"/>
      <c r="I178" s="38"/>
      <c r="J178" s="47"/>
      <c r="K178" s="39"/>
      <c r="L178" s="38"/>
      <c r="M178" s="15"/>
    </row>
    <row r="179" spans="1:13" x14ac:dyDescent="0.25">
      <c r="A179" s="45"/>
      <c r="B179" s="40"/>
      <c r="C179" s="40"/>
      <c r="D179" s="38"/>
      <c r="E179" s="44"/>
      <c r="F179" s="43"/>
      <c r="G179" s="43"/>
      <c r="H179" s="41"/>
      <c r="I179" s="38"/>
      <c r="J179" s="47"/>
      <c r="K179" s="39"/>
      <c r="L179" s="46"/>
      <c r="M179" s="15"/>
    </row>
    <row r="180" spans="1:13" x14ac:dyDescent="0.25">
      <c r="A180" s="45"/>
      <c r="B180" s="40"/>
      <c r="C180" s="40"/>
      <c r="D180" s="38"/>
      <c r="E180" s="44"/>
      <c r="F180" s="43"/>
      <c r="G180" s="43"/>
      <c r="H180" s="41"/>
      <c r="I180" s="38"/>
      <c r="J180" s="47"/>
      <c r="K180" s="39"/>
      <c r="L180" s="46"/>
      <c r="M180" s="15"/>
    </row>
    <row r="181" spans="1:13" x14ac:dyDescent="0.25">
      <c r="A181" s="45"/>
      <c r="B181" s="40"/>
      <c r="C181" s="40"/>
      <c r="D181" s="38"/>
      <c r="E181" s="44"/>
      <c r="F181" s="43"/>
      <c r="G181" s="43"/>
      <c r="H181" s="41"/>
      <c r="I181" s="38"/>
      <c r="J181" s="47"/>
      <c r="K181" s="39"/>
      <c r="L181" s="46"/>
      <c r="M181" s="15"/>
    </row>
    <row r="182" spans="1:13" x14ac:dyDescent="0.25">
      <c r="A182" s="45"/>
      <c r="B182" s="40"/>
      <c r="C182" s="40"/>
      <c r="D182" s="38"/>
      <c r="E182" s="44"/>
      <c r="F182" s="43"/>
      <c r="G182" s="43"/>
      <c r="H182" s="41"/>
      <c r="I182" s="38"/>
      <c r="J182" s="47"/>
      <c r="K182" s="39"/>
      <c r="L182" s="38"/>
      <c r="M182" s="15"/>
    </row>
    <row r="183" spans="1:13" x14ac:dyDescent="0.25">
      <c r="A183" s="45"/>
      <c r="B183" s="40"/>
      <c r="C183" s="40"/>
      <c r="D183" s="38"/>
      <c r="E183" s="44"/>
      <c r="F183" s="43"/>
      <c r="G183" s="42"/>
      <c r="H183" s="41"/>
      <c r="I183" s="38"/>
      <c r="J183" s="47"/>
      <c r="K183" s="39"/>
      <c r="L183" s="38"/>
      <c r="M183" s="15"/>
    </row>
    <row r="184" spans="1:13" x14ac:dyDescent="0.25">
      <c r="A184" s="45"/>
      <c r="B184" s="40"/>
      <c r="C184" s="40"/>
      <c r="D184" s="38"/>
      <c r="E184" s="44"/>
      <c r="F184" s="43"/>
      <c r="G184" s="42"/>
      <c r="H184" s="41"/>
      <c r="I184" s="38"/>
      <c r="J184" s="47"/>
      <c r="K184" s="39"/>
      <c r="L184" s="38"/>
      <c r="M184" s="15"/>
    </row>
    <row r="185" spans="1:13" x14ac:dyDescent="0.25">
      <c r="A185" s="45"/>
      <c r="B185" s="40"/>
      <c r="C185" s="40"/>
      <c r="D185" s="38"/>
      <c r="E185" s="44"/>
      <c r="F185" s="43"/>
      <c r="G185" s="42"/>
      <c r="H185" s="41"/>
      <c r="I185" s="38"/>
      <c r="J185" s="47"/>
      <c r="K185" s="39"/>
      <c r="L185" s="38"/>
      <c r="M185" s="15"/>
    </row>
    <row r="186" spans="1:13" x14ac:dyDescent="0.25">
      <c r="A186" s="45"/>
      <c r="B186" s="40"/>
      <c r="C186" s="40"/>
      <c r="D186" s="38"/>
      <c r="E186" s="44"/>
      <c r="F186" s="43"/>
      <c r="G186" s="42"/>
      <c r="H186" s="41"/>
      <c r="I186" s="38"/>
      <c r="J186" s="47"/>
      <c r="K186" s="39"/>
      <c r="L186" s="38"/>
      <c r="M186" s="15"/>
    </row>
    <row r="187" spans="1:13" x14ac:dyDescent="0.25">
      <c r="A187" s="45"/>
      <c r="B187" s="40"/>
      <c r="C187" s="40"/>
      <c r="D187" s="38"/>
      <c r="E187" s="44"/>
      <c r="F187" s="43"/>
      <c r="G187" s="42"/>
      <c r="H187" s="41"/>
      <c r="I187" s="38"/>
      <c r="J187" s="47"/>
      <c r="K187" s="39"/>
      <c r="L187" s="38"/>
      <c r="M187" s="15"/>
    </row>
    <row r="188" spans="1:13" x14ac:dyDescent="0.25">
      <c r="A188" s="45"/>
      <c r="B188" s="40"/>
      <c r="C188" s="40"/>
      <c r="D188" s="38"/>
      <c r="E188" s="44"/>
      <c r="F188" s="43"/>
      <c r="G188" s="42"/>
      <c r="H188" s="41"/>
      <c r="I188" s="38"/>
      <c r="J188" s="47"/>
      <c r="K188" s="39"/>
      <c r="L188" s="50"/>
      <c r="M188" s="15"/>
    </row>
    <row r="189" spans="1:13" x14ac:dyDescent="0.25">
      <c r="A189" s="45"/>
      <c r="B189" s="40"/>
      <c r="C189" s="40"/>
      <c r="D189" s="38"/>
      <c r="E189" s="44"/>
      <c r="F189" s="43"/>
      <c r="G189" s="42"/>
      <c r="H189" s="41"/>
      <c r="I189" s="38"/>
      <c r="J189" s="47"/>
      <c r="K189" s="39"/>
      <c r="L189" s="38"/>
      <c r="M189" s="15"/>
    </row>
    <row r="190" spans="1:13" x14ac:dyDescent="0.25">
      <c r="A190" s="45"/>
      <c r="B190" s="40"/>
      <c r="C190" s="40"/>
      <c r="D190" s="38"/>
      <c r="E190" s="44"/>
      <c r="F190" s="43"/>
      <c r="G190" s="42"/>
      <c r="H190" s="41"/>
      <c r="I190" s="38"/>
      <c r="J190" s="47"/>
      <c r="K190" s="39"/>
      <c r="L190" s="38"/>
      <c r="M190" s="15"/>
    </row>
    <row r="191" spans="1:13" x14ac:dyDescent="0.25">
      <c r="A191" s="45"/>
      <c r="B191" s="40"/>
      <c r="C191" s="40"/>
      <c r="D191" s="38"/>
      <c r="E191" s="44"/>
      <c r="F191" s="43"/>
      <c r="G191" s="42"/>
      <c r="H191" s="41"/>
      <c r="I191" s="38"/>
      <c r="J191" s="47"/>
      <c r="K191" s="39"/>
      <c r="L191" s="38"/>
      <c r="M191" s="15"/>
    </row>
    <row r="192" spans="1:13" x14ac:dyDescent="0.25">
      <c r="A192" s="45"/>
      <c r="B192" s="40"/>
      <c r="C192" s="40"/>
      <c r="D192" s="38"/>
      <c r="E192" s="44"/>
      <c r="F192" s="43"/>
      <c r="G192" s="42"/>
      <c r="H192" s="41"/>
      <c r="I192" s="38"/>
      <c r="J192" s="47"/>
      <c r="K192" s="39"/>
      <c r="L192" s="38"/>
      <c r="M192" s="15"/>
    </row>
    <row r="193" spans="1:13" x14ac:dyDescent="0.25">
      <c r="A193" s="45"/>
      <c r="B193" s="40"/>
      <c r="C193" s="40"/>
      <c r="D193" s="38"/>
      <c r="E193" s="44"/>
      <c r="F193" s="43"/>
      <c r="G193" s="42"/>
      <c r="H193" s="41"/>
      <c r="I193" s="38"/>
      <c r="J193" s="47"/>
      <c r="K193" s="39"/>
      <c r="L193" s="38"/>
      <c r="M193" s="15"/>
    </row>
    <row r="194" spans="1:13" x14ac:dyDescent="0.25">
      <c r="A194" s="45"/>
      <c r="B194" s="40"/>
      <c r="C194" s="40"/>
      <c r="D194" s="38"/>
      <c r="E194" s="44"/>
      <c r="F194" s="43"/>
      <c r="G194" s="43"/>
      <c r="H194" s="41"/>
      <c r="I194" s="38"/>
      <c r="J194" s="47"/>
      <c r="K194" s="39"/>
      <c r="L194" s="38"/>
      <c r="M194" s="15"/>
    </row>
    <row r="195" spans="1:13" x14ac:dyDescent="0.25">
      <c r="A195" s="45"/>
      <c r="B195" s="40"/>
      <c r="C195" s="40"/>
      <c r="D195" s="38"/>
      <c r="E195" s="44"/>
      <c r="F195" s="43"/>
      <c r="G195" s="43"/>
      <c r="H195" s="41"/>
      <c r="I195" s="38"/>
      <c r="J195" s="47"/>
      <c r="K195" s="39"/>
      <c r="L195" s="38"/>
      <c r="M195" s="15"/>
    </row>
    <row r="196" spans="1:13" x14ac:dyDescent="0.25">
      <c r="A196" s="45"/>
      <c r="B196" s="40"/>
      <c r="C196" s="40"/>
      <c r="D196" s="38"/>
      <c r="E196" s="44"/>
      <c r="F196" s="43"/>
      <c r="G196" s="43"/>
      <c r="H196" s="41"/>
      <c r="I196" s="38"/>
      <c r="J196" s="47"/>
      <c r="K196" s="39"/>
      <c r="L196" s="38"/>
      <c r="M196" s="15"/>
    </row>
    <row r="197" spans="1:13" x14ac:dyDescent="0.25">
      <c r="A197" s="45"/>
      <c r="B197" s="40"/>
      <c r="C197" s="40"/>
      <c r="D197" s="38"/>
      <c r="E197" s="44"/>
      <c r="F197" s="43"/>
      <c r="G197" s="43"/>
      <c r="H197" s="41"/>
      <c r="I197" s="38"/>
      <c r="J197" s="47"/>
      <c r="K197" s="39"/>
      <c r="L197" s="38"/>
      <c r="M197" s="15"/>
    </row>
    <row r="198" spans="1:13" x14ac:dyDescent="0.25">
      <c r="A198" s="45"/>
      <c r="B198" s="40"/>
      <c r="C198" s="40"/>
      <c r="D198" s="38"/>
      <c r="E198" s="44"/>
      <c r="F198" s="43"/>
      <c r="G198" s="42"/>
      <c r="H198" s="41"/>
      <c r="I198" s="38"/>
      <c r="J198" s="47"/>
      <c r="K198" s="39"/>
      <c r="L198" s="38"/>
      <c r="M198" s="15"/>
    </row>
    <row r="199" spans="1:13" x14ac:dyDescent="0.25">
      <c r="A199" s="45"/>
      <c r="B199" s="40"/>
      <c r="C199" s="40"/>
      <c r="D199" s="38"/>
      <c r="E199" s="44"/>
      <c r="F199" s="43"/>
      <c r="G199" s="42"/>
      <c r="H199" s="41"/>
      <c r="I199" s="38"/>
      <c r="J199" s="47"/>
      <c r="K199" s="39"/>
      <c r="L199" s="38"/>
      <c r="M199" s="15"/>
    </row>
    <row r="200" spans="1:13" x14ac:dyDescent="0.25">
      <c r="A200" s="45"/>
      <c r="B200" s="40"/>
      <c r="C200" s="40"/>
      <c r="D200" s="38"/>
      <c r="E200" s="44"/>
      <c r="F200" s="43"/>
      <c r="G200" s="43"/>
      <c r="H200" s="41"/>
      <c r="I200" s="38"/>
      <c r="J200" s="47"/>
      <c r="K200" s="39"/>
      <c r="L200" s="38"/>
      <c r="M200" s="15"/>
    </row>
    <row r="201" spans="1:13" x14ac:dyDescent="0.25">
      <c r="A201" s="45"/>
      <c r="B201" s="40"/>
      <c r="C201" s="40"/>
      <c r="D201" s="38"/>
      <c r="E201" s="44"/>
      <c r="F201" s="43"/>
      <c r="G201" s="42"/>
      <c r="H201" s="41"/>
      <c r="I201" s="38"/>
      <c r="J201" s="47"/>
      <c r="K201" s="39"/>
      <c r="L201" s="38"/>
      <c r="M201" s="15"/>
    </row>
    <row r="202" spans="1:13" x14ac:dyDescent="0.25">
      <c r="A202" s="45"/>
      <c r="B202" s="40"/>
      <c r="C202" s="40"/>
      <c r="D202" s="38"/>
      <c r="E202" s="44"/>
      <c r="F202" s="43"/>
      <c r="G202" s="42"/>
      <c r="H202" s="41"/>
      <c r="I202" s="38"/>
      <c r="J202" s="47"/>
      <c r="K202" s="39"/>
      <c r="L202" s="38"/>
      <c r="M202" s="15"/>
    </row>
    <row r="203" spans="1:13" x14ac:dyDescent="0.25">
      <c r="A203" s="45"/>
      <c r="B203" s="40"/>
      <c r="C203" s="40"/>
      <c r="D203" s="38"/>
      <c r="E203" s="44"/>
      <c r="F203" s="43"/>
      <c r="G203" s="43"/>
      <c r="H203" s="41"/>
      <c r="I203" s="38"/>
      <c r="J203" s="47"/>
      <c r="K203" s="39"/>
      <c r="L203" s="38"/>
      <c r="M203" s="15"/>
    </row>
    <row r="204" spans="1:13" x14ac:dyDescent="0.25">
      <c r="A204" s="45"/>
      <c r="B204" s="40"/>
      <c r="C204" s="40"/>
      <c r="D204" s="38"/>
      <c r="E204" s="44"/>
      <c r="F204" s="43"/>
      <c r="G204" s="43"/>
      <c r="H204" s="41"/>
      <c r="I204" s="38"/>
      <c r="J204" s="47"/>
      <c r="K204" s="39"/>
      <c r="L204" s="38"/>
      <c r="M204" s="15"/>
    </row>
    <row r="205" spans="1:13" x14ac:dyDescent="0.25">
      <c r="A205" s="45"/>
      <c r="B205" s="40"/>
      <c r="C205" s="40"/>
      <c r="D205" s="38"/>
      <c r="E205" s="44"/>
      <c r="F205" s="43"/>
      <c r="G205" s="42"/>
      <c r="H205" s="41"/>
      <c r="I205" s="38"/>
      <c r="J205" s="47"/>
      <c r="K205" s="39"/>
      <c r="L205" s="38"/>
      <c r="M205" s="15"/>
    </row>
    <row r="206" spans="1:13" x14ac:dyDescent="0.25">
      <c r="A206" s="45"/>
      <c r="B206" s="40"/>
      <c r="C206" s="40"/>
      <c r="D206" s="38"/>
      <c r="E206" s="44"/>
      <c r="F206" s="43"/>
      <c r="G206" s="42"/>
      <c r="H206" s="41"/>
      <c r="I206" s="38"/>
      <c r="J206" s="47"/>
      <c r="K206" s="39"/>
      <c r="L206" s="38"/>
      <c r="M206" s="15"/>
    </row>
    <row r="207" spans="1:13" x14ac:dyDescent="0.25">
      <c r="A207" s="45"/>
      <c r="B207" s="40"/>
      <c r="C207" s="40"/>
      <c r="D207" s="38"/>
      <c r="E207" s="44"/>
      <c r="F207" s="43"/>
      <c r="G207" s="42"/>
      <c r="H207" s="41"/>
      <c r="I207" s="38"/>
      <c r="J207" s="49"/>
      <c r="K207" s="39"/>
      <c r="L207" s="38"/>
      <c r="M207" s="15"/>
    </row>
    <row r="208" spans="1:13" x14ac:dyDescent="0.25">
      <c r="A208" s="45"/>
      <c r="B208" s="40"/>
      <c r="C208" s="40"/>
      <c r="D208" s="38"/>
      <c r="E208" s="44"/>
      <c r="F208" s="43"/>
      <c r="G208" s="42"/>
      <c r="H208" s="41"/>
      <c r="I208" s="38"/>
      <c r="J208" s="47"/>
      <c r="K208" s="39"/>
      <c r="L208" s="38"/>
      <c r="M208" s="15"/>
    </row>
    <row r="209" spans="1:13" x14ac:dyDescent="0.25">
      <c r="A209" s="45"/>
      <c r="B209" s="40"/>
      <c r="C209" s="40"/>
      <c r="D209" s="38"/>
      <c r="E209" s="44"/>
      <c r="F209" s="43"/>
      <c r="G209" s="42"/>
      <c r="H209" s="41"/>
      <c r="I209" s="38"/>
      <c r="J209" s="47"/>
      <c r="K209" s="39"/>
      <c r="L209" s="38"/>
      <c r="M209" s="15"/>
    </row>
    <row r="210" spans="1:13" x14ac:dyDescent="0.25">
      <c r="A210" s="45"/>
      <c r="B210" s="40"/>
      <c r="C210" s="40"/>
      <c r="D210" s="38"/>
      <c r="E210" s="44"/>
      <c r="F210" s="43"/>
      <c r="G210" s="42"/>
      <c r="H210" s="41"/>
      <c r="I210" s="38"/>
      <c r="J210" s="47"/>
      <c r="K210" s="39"/>
      <c r="L210" s="38"/>
      <c r="M210" s="15"/>
    </row>
    <row r="211" spans="1:13" x14ac:dyDescent="0.25">
      <c r="A211" s="45"/>
      <c r="B211" s="40"/>
      <c r="C211" s="40"/>
      <c r="D211" s="38"/>
      <c r="E211" s="44"/>
      <c r="F211" s="43"/>
      <c r="G211" s="42"/>
      <c r="H211" s="41"/>
      <c r="I211" s="38"/>
      <c r="J211" s="47"/>
      <c r="K211" s="39"/>
      <c r="L211" s="38"/>
      <c r="M211" s="15"/>
    </row>
    <row r="212" spans="1:13" x14ac:dyDescent="0.25">
      <c r="A212" s="45"/>
      <c r="B212" s="40"/>
      <c r="C212" s="40"/>
      <c r="D212" s="38"/>
      <c r="E212" s="44"/>
      <c r="F212" s="43"/>
      <c r="G212" s="42"/>
      <c r="H212" s="41"/>
      <c r="I212" s="38"/>
      <c r="J212" s="47"/>
      <c r="K212" s="39"/>
      <c r="L212" s="38"/>
      <c r="M212" s="15"/>
    </row>
    <row r="213" spans="1:13" x14ac:dyDescent="0.25">
      <c r="A213" s="45"/>
      <c r="B213" s="40"/>
      <c r="C213" s="40"/>
      <c r="D213" s="38"/>
      <c r="E213" s="44"/>
      <c r="F213" s="43"/>
      <c r="G213" s="43"/>
      <c r="H213" s="41"/>
      <c r="I213" s="38"/>
      <c r="J213" s="44"/>
      <c r="K213" s="48"/>
      <c r="L213" s="38"/>
      <c r="M213" s="15"/>
    </row>
    <row r="214" spans="1:13" x14ac:dyDescent="0.25">
      <c r="A214" s="45"/>
      <c r="B214" s="40"/>
      <c r="C214" s="40"/>
      <c r="D214" s="38"/>
      <c r="E214" s="44"/>
      <c r="F214" s="43"/>
      <c r="G214" s="42"/>
      <c r="H214" s="41"/>
      <c r="I214" s="38"/>
      <c r="J214" s="47"/>
      <c r="K214" s="39"/>
      <c r="L214" s="38"/>
      <c r="M214" s="15"/>
    </row>
    <row r="215" spans="1:13" x14ac:dyDescent="0.25">
      <c r="A215" s="45"/>
      <c r="B215" s="40"/>
      <c r="C215" s="40"/>
      <c r="D215" s="38"/>
      <c r="E215" s="44"/>
      <c r="F215" s="43"/>
      <c r="G215" s="42"/>
      <c r="H215" s="41"/>
      <c r="I215" s="38"/>
      <c r="J215" s="47"/>
      <c r="K215" s="39"/>
      <c r="L215" s="38"/>
      <c r="M215" s="15"/>
    </row>
    <row r="216" spans="1:13" x14ac:dyDescent="0.25">
      <c r="A216" s="45"/>
      <c r="B216" s="40"/>
      <c r="C216" s="40"/>
      <c r="D216" s="46"/>
      <c r="E216" s="44"/>
      <c r="F216" s="43"/>
      <c r="G216" s="43"/>
      <c r="H216" s="41"/>
      <c r="I216" s="46"/>
      <c r="J216" s="40"/>
      <c r="K216" s="39"/>
      <c r="L216" s="38"/>
      <c r="M216" s="15"/>
    </row>
    <row r="217" spans="1:13" x14ac:dyDescent="0.25">
      <c r="A217" s="45"/>
      <c r="B217" s="40"/>
      <c r="C217" s="40"/>
      <c r="D217" s="46"/>
      <c r="E217" s="44"/>
      <c r="F217" s="42"/>
      <c r="G217" s="42"/>
      <c r="H217" s="41"/>
      <c r="I217" s="46"/>
      <c r="J217" s="40"/>
      <c r="K217" s="39"/>
      <c r="L217" s="38"/>
      <c r="M217" s="15"/>
    </row>
    <row r="218" spans="1:13" x14ac:dyDescent="0.25">
      <c r="A218" s="45"/>
      <c r="B218" s="40"/>
      <c r="C218" s="40"/>
      <c r="D218" s="38"/>
      <c r="E218" s="44"/>
      <c r="F218" s="43"/>
      <c r="G218" s="42"/>
      <c r="H218" s="41"/>
      <c r="I218" s="38"/>
      <c r="J218" s="40"/>
      <c r="K218" s="39"/>
      <c r="L218" s="38"/>
      <c r="M218" s="15"/>
    </row>
    <row r="219" spans="1:13" x14ac:dyDescent="0.25">
      <c r="A219" s="29"/>
      <c r="B219" s="23"/>
      <c r="C219" s="32"/>
      <c r="D219" s="30"/>
      <c r="E219" s="37"/>
      <c r="F219" s="36"/>
      <c r="G219" s="35"/>
      <c r="H219" s="34"/>
      <c r="I219" s="33"/>
      <c r="J219" s="32"/>
      <c r="K219" s="31"/>
      <c r="L219" s="30"/>
      <c r="M219" s="13"/>
    </row>
    <row r="220" spans="1:13" x14ac:dyDescent="0.25">
      <c r="A220" s="29"/>
      <c r="B220" s="23"/>
      <c r="C220" s="23"/>
      <c r="D220" s="28"/>
      <c r="E220" s="27"/>
      <c r="F220" s="26"/>
      <c r="G220" s="25"/>
      <c r="H220" s="13"/>
      <c r="I220" s="24"/>
      <c r="J220" s="23"/>
      <c r="K220" s="22"/>
      <c r="L220" s="21"/>
      <c r="M220" s="13"/>
    </row>
    <row r="221" spans="1:13" x14ac:dyDescent="0.25">
      <c r="A221" s="29"/>
      <c r="B221" s="23"/>
      <c r="C221" s="23"/>
      <c r="D221" s="28"/>
      <c r="E221" s="27"/>
      <c r="F221" s="26"/>
      <c r="G221" s="25"/>
      <c r="H221" s="13"/>
      <c r="I221" s="24"/>
      <c r="J221" s="23"/>
      <c r="K221" s="22"/>
      <c r="L221" s="21"/>
      <c r="M221" s="13"/>
    </row>
    <row r="222" spans="1:13" x14ac:dyDescent="0.25">
      <c r="A222" s="29"/>
      <c r="B222" s="23"/>
      <c r="C222" s="23"/>
      <c r="D222" s="28"/>
      <c r="E222" s="27"/>
      <c r="F222" s="26"/>
      <c r="G222" s="25"/>
      <c r="H222" s="13"/>
      <c r="I222" s="24"/>
      <c r="J222" s="23"/>
      <c r="K222" s="22"/>
      <c r="L222" s="21"/>
      <c r="M222" s="13"/>
    </row>
    <row r="223" spans="1:13" x14ac:dyDescent="0.25">
      <c r="A223" s="29"/>
      <c r="B223" s="23"/>
      <c r="C223" s="23"/>
      <c r="D223" s="28"/>
      <c r="E223" s="27"/>
      <c r="F223" s="26"/>
      <c r="G223" s="25"/>
      <c r="H223" s="13"/>
      <c r="I223" s="24"/>
      <c r="J223" s="23"/>
      <c r="K223" s="22"/>
      <c r="L223" s="21"/>
      <c r="M223" s="13"/>
    </row>
    <row r="224" spans="1:13" x14ac:dyDescent="0.25">
      <c r="A224" s="29"/>
      <c r="B224" s="23"/>
      <c r="C224" s="23"/>
      <c r="D224" s="28"/>
      <c r="E224" s="27"/>
      <c r="F224" s="26"/>
      <c r="G224" s="25"/>
      <c r="H224" s="13"/>
      <c r="I224" s="24"/>
      <c r="J224" s="23"/>
      <c r="K224" s="22"/>
      <c r="L224" s="21"/>
      <c r="M224" s="13"/>
    </row>
    <row r="225" spans="1:13" x14ac:dyDescent="0.25">
      <c r="C225" s="13"/>
      <c r="D225" s="20"/>
      <c r="E225" s="19"/>
      <c r="F225" s="19"/>
      <c r="G225" s="19"/>
      <c r="H225" s="13"/>
      <c r="I225" s="18"/>
      <c r="J225" s="13"/>
      <c r="K225" s="17"/>
      <c r="L225" s="13"/>
      <c r="M225" s="12"/>
    </row>
    <row r="226" spans="1:13" x14ac:dyDescent="0.25">
      <c r="F226" s="16"/>
      <c r="H226" s="13"/>
      <c r="L226" s="13"/>
      <c r="M226" s="15"/>
    </row>
    <row r="227" spans="1:13" x14ac:dyDescent="0.25">
      <c r="C227" s="14"/>
      <c r="F227" s="10"/>
      <c r="H227" s="13"/>
      <c r="L227" s="13"/>
      <c r="M227" s="12"/>
    </row>
    <row r="228" spans="1:13" x14ac:dyDescent="0.25">
      <c r="C228" s="14"/>
      <c r="F228" s="10"/>
      <c r="H228" s="13"/>
      <c r="L228" s="13"/>
      <c r="M228" s="12"/>
    </row>
    <row r="229" spans="1:13" ht="15" x14ac:dyDescent="0.25">
      <c r="A229" s="11"/>
      <c r="B229" s="11"/>
      <c r="D229" s="8"/>
      <c r="E229" s="8"/>
      <c r="F229" s="10"/>
      <c r="H229" s="6"/>
      <c r="I229" s="6"/>
    </row>
    <row r="230" spans="1:13" ht="15" x14ac:dyDescent="0.25">
      <c r="A230" s="8"/>
      <c r="B230" s="8"/>
      <c r="H230" s="6"/>
      <c r="I230" s="6"/>
      <c r="K230" s="9"/>
      <c r="L230" s="9"/>
      <c r="M230" s="9"/>
    </row>
    <row r="231" spans="1:13" ht="15" x14ac:dyDescent="0.25">
      <c r="A231" s="8"/>
      <c r="B231" s="8"/>
      <c r="D231" s="7"/>
      <c r="E231" s="7"/>
      <c r="H231" s="6"/>
      <c r="I231" s="4"/>
      <c r="K231" s="5"/>
      <c r="L231" s="5"/>
      <c r="M231" s="5"/>
    </row>
    <row r="232" spans="1:13" x14ac:dyDescent="0.25">
      <c r="L232" s="4"/>
      <c r="M232" s="4"/>
    </row>
  </sheetData>
  <mergeCells count="19">
    <mergeCell ref="A231:B231"/>
    <mergeCell ref="D231:E231"/>
    <mergeCell ref="K231:M231"/>
    <mergeCell ref="J131:L131"/>
    <mergeCell ref="J132:L132"/>
    <mergeCell ref="A229:B229"/>
    <mergeCell ref="D229:E229"/>
    <mergeCell ref="A230:B230"/>
    <mergeCell ref="K230:M230"/>
    <mergeCell ref="E225:G225"/>
    <mergeCell ref="A3:M3"/>
    <mergeCell ref="D124:E124"/>
    <mergeCell ref="H124:I124"/>
    <mergeCell ref="K124:M124"/>
    <mergeCell ref="H125:I125"/>
    <mergeCell ref="K125:M125"/>
    <mergeCell ref="D126:E126"/>
    <mergeCell ref="H126:I126"/>
    <mergeCell ref="K126:M126"/>
  </mergeCells>
  <pageMargins left="0.7" right="0.7" top="0.75" bottom="0.75" header="0.3" footer="0.3"/>
  <pageSetup paperSize="5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4</xdr:col>
                <xdr:colOff>523875</xdr:colOff>
                <xdr:row>0</xdr:row>
                <xdr:rowOff>9525</xdr:rowOff>
              </from>
              <to>
                <xdr:col>6</xdr:col>
                <xdr:colOff>85725</xdr:colOff>
                <xdr:row>2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 POR PAGAR FEBRERO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2022-03-09T14:17:46Z</dcterms:created>
  <dcterms:modified xsi:type="dcterms:W3CDTF">2022-03-09T14:18:06Z</dcterms:modified>
</cp:coreProperties>
</file>